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1A Federaciones copia\Tiro con Arco\2018\"/>
    </mc:Choice>
  </mc:AlternateContent>
  <bookViews>
    <workbookView xWindow="0" yWindow="0" windowWidth="24000" windowHeight="9435" activeTab="3"/>
  </bookViews>
  <sheets>
    <sheet name="JJDD" sheetId="7" r:id="rId1"/>
    <sheet name="JJDD (2)" sheetId="9" r:id="rId2"/>
    <sheet name="Cto Navarra1" sheetId="4" r:id="rId3"/>
    <sheet name="Cto Navarra2" sheetId="8" r:id="rId4"/>
  </sheets>
  <definedNames>
    <definedName name="_xlnm.Print_Area" localSheetId="2">'Cto Navarra1'!$1:$57</definedName>
    <definedName name="_xlnm.Print_Area" localSheetId="3">'Cto Navarra2'!$A$1:$M$52</definedName>
  </definedNames>
  <calcPr calcId="152511"/>
</workbook>
</file>

<file path=xl/calcChain.xml><?xml version="1.0" encoding="utf-8"?>
<calcChain xmlns="http://schemas.openxmlformats.org/spreadsheetml/2006/main">
  <c r="J47" i="8" l="1"/>
  <c r="J48" i="8"/>
  <c r="J49" i="8"/>
  <c r="J44" i="8"/>
  <c r="J41" i="8"/>
  <c r="J42" i="8"/>
  <c r="J43" i="8"/>
  <c r="J34" i="8"/>
  <c r="J35" i="8"/>
  <c r="J36" i="8"/>
  <c r="J33" i="8"/>
  <c r="J29" i="8"/>
  <c r="J28" i="8"/>
  <c r="J26" i="8"/>
  <c r="J30" i="8"/>
  <c r="J27" i="8"/>
  <c r="J21" i="8"/>
  <c r="J22" i="8"/>
  <c r="J18" i="8"/>
  <c r="J17" i="8"/>
  <c r="J19" i="8"/>
  <c r="J23" i="8"/>
  <c r="J20" i="8"/>
  <c r="H53" i="4"/>
  <c r="H52" i="4"/>
  <c r="H27" i="4"/>
  <c r="H28" i="4"/>
  <c r="H24" i="4"/>
  <c r="H29" i="4"/>
  <c r="H30" i="4"/>
  <c r="H26" i="4"/>
  <c r="H25" i="4"/>
  <c r="H16" i="4"/>
  <c r="H17" i="4"/>
  <c r="H33" i="4" l="1"/>
  <c r="H44" i="4"/>
  <c r="H42" i="4"/>
  <c r="H40" i="4"/>
  <c r="H49" i="4"/>
  <c r="H48" i="4"/>
  <c r="H47" i="4"/>
  <c r="H41" i="4" l="1"/>
  <c r="H43" i="4"/>
  <c r="H94" i="7" l="1"/>
  <c r="H95" i="7"/>
  <c r="H93" i="7"/>
  <c r="H89" i="7"/>
  <c r="H90" i="7"/>
  <c r="H84" i="7"/>
  <c r="H86" i="7"/>
  <c r="H88" i="7"/>
  <c r="H85" i="7"/>
  <c r="H83" i="7"/>
  <c r="H87" i="7"/>
  <c r="H76" i="7"/>
  <c r="H73" i="7"/>
  <c r="H66" i="7"/>
  <c r="H65" i="7"/>
  <c r="H62" i="7"/>
  <c r="H60" i="7"/>
  <c r="H59" i="7"/>
  <c r="H61" i="7"/>
  <c r="H52" i="7"/>
  <c r="H51" i="7"/>
  <c r="H45" i="7"/>
  <c r="H42" i="7"/>
  <c r="H39" i="7"/>
  <c r="H40" i="7"/>
  <c r="H46" i="7"/>
  <c r="H43" i="7"/>
  <c r="H41" i="7"/>
  <c r="H44" i="7"/>
  <c r="H35" i="7" l="1"/>
  <c r="H36" i="7"/>
  <c r="H34" i="7"/>
  <c r="H31" i="7"/>
  <c r="H30" i="7"/>
  <c r="H28" i="7"/>
  <c r="H29" i="7"/>
  <c r="H24" i="7"/>
  <c r="H25" i="7"/>
  <c r="H32" i="7"/>
  <c r="H26" i="7"/>
  <c r="H27" i="7"/>
  <c r="H33" i="7"/>
  <c r="H17" i="7"/>
</calcChain>
</file>

<file path=xl/sharedStrings.xml><?xml version="1.0" encoding="utf-8"?>
<sst xmlns="http://schemas.openxmlformats.org/spreadsheetml/2006/main" count="503" uniqueCount="246">
  <si>
    <t>Licen.</t>
  </si>
  <si>
    <t>CLUB</t>
  </si>
  <si>
    <t>FED. AUTONOMICA</t>
  </si>
  <si>
    <t>NAVARRA</t>
  </si>
  <si>
    <t>Competición</t>
  </si>
  <si>
    <t>Linea de Tiro</t>
  </si>
  <si>
    <t>Fecha</t>
  </si>
  <si>
    <t>DIVISION</t>
  </si>
  <si>
    <t>RECURVO</t>
  </si>
  <si>
    <t>Pos</t>
  </si>
  <si>
    <t>18 m.</t>
  </si>
  <si>
    <t xml:space="preserve">18 m. </t>
  </si>
  <si>
    <t>TOTAL</t>
  </si>
  <si>
    <t>CADETE MUJER</t>
  </si>
  <si>
    <t>INFANTIL MUJER</t>
  </si>
  <si>
    <t>COMPUESTO</t>
  </si>
  <si>
    <t>CADETE ESCUELA</t>
  </si>
  <si>
    <t>INFANTIL ESCUELA</t>
  </si>
  <si>
    <t>SENIOR ABSOLUTA</t>
  </si>
  <si>
    <t>JUNIOR HOMBRE</t>
  </si>
  <si>
    <t>SENIOR MUJER</t>
  </si>
  <si>
    <t>SENIOR HOMBRE</t>
  </si>
  <si>
    <t>LONG BOW</t>
  </si>
  <si>
    <t>NOMBRE</t>
  </si>
  <si>
    <t>APELLIDOS</t>
  </si>
  <si>
    <t>INFANTIL HOMBRE</t>
  </si>
  <si>
    <t>CADETE HOMBRE</t>
  </si>
  <si>
    <t>INSTINTIVO</t>
  </si>
  <si>
    <t>JAVIER</t>
  </si>
  <si>
    <t>PASCUAL MEDINA</t>
  </si>
  <si>
    <t>LAKARRI V.EGÜÉS</t>
  </si>
  <si>
    <t>XABIER</t>
  </si>
  <si>
    <t>EGÜES URDIROZ</t>
  </si>
  <si>
    <t>SALESIANOS</t>
  </si>
  <si>
    <t>RAQUEL</t>
  </si>
  <si>
    <t>IRIARTE RUIZ</t>
  </si>
  <si>
    <t>IRATI</t>
  </si>
  <si>
    <t>RUBIO BARRENA</t>
  </si>
  <si>
    <t>ANGEL MARÍA</t>
  </si>
  <si>
    <t>SOLA LAURENTZ</t>
  </si>
  <si>
    <t>JORGE</t>
  </si>
  <si>
    <t>CASTAÑO RABASCO</t>
  </si>
  <si>
    <t>RAFAEL</t>
  </si>
  <si>
    <t>IBAÑEZ ALDA</t>
  </si>
  <si>
    <t>OLITE</t>
  </si>
  <si>
    <t>ZURBANO ZUAZU</t>
  </si>
  <si>
    <t>JUNIOR MUJER</t>
  </si>
  <si>
    <t>PEDRO JOSE</t>
  </si>
  <si>
    <t>GARRIDO LASHERAS</t>
  </si>
  <si>
    <t>RIBERA</t>
  </si>
  <si>
    <t>RUNA</t>
  </si>
  <si>
    <t>ASIER</t>
  </si>
  <si>
    <t>CARLOS MANUEL</t>
  </si>
  <si>
    <t>SOTA GARCIA</t>
  </si>
  <si>
    <t>IGNACIO</t>
  </si>
  <si>
    <t>ALBERDI ARAMENDI</t>
  </si>
  <si>
    <t>TUDELA</t>
  </si>
  <si>
    <t>BAZTAN SUESCUN</t>
  </si>
  <si>
    <t>EVA</t>
  </si>
  <si>
    <t>AIZPUN RIVAS</t>
  </si>
  <si>
    <t>IRUÑA</t>
  </si>
  <si>
    <t>MARIO</t>
  </si>
  <si>
    <t>ANDUEZA JIMENEZ</t>
  </si>
  <si>
    <t>GABRIEL</t>
  </si>
  <si>
    <t>JOSE LUIS</t>
  </si>
  <si>
    <t>IRIARTE LARUMBE</t>
  </si>
  <si>
    <t>CARLOS</t>
  </si>
  <si>
    <t>ARANAZ IZURDIAGA</t>
  </si>
  <si>
    <t>LAKOTA</t>
  </si>
  <si>
    <t>IRIARTE RECARTE</t>
  </si>
  <si>
    <t>ANA</t>
  </si>
  <si>
    <t>ENCARNA</t>
  </si>
  <si>
    <t>GARRIDO LAZARO</t>
  </si>
  <si>
    <t>EGUZKIÑE</t>
  </si>
  <si>
    <t>RABASCO ALCORTA</t>
  </si>
  <si>
    <t>Mª LUISA</t>
  </si>
  <si>
    <t>MARTÍNEZ VILLASECA</t>
  </si>
  <si>
    <t>NOVEL</t>
  </si>
  <si>
    <t>MARIMAR</t>
  </si>
  <si>
    <t>ORTIGOSA TEMIÑO</t>
  </si>
  <si>
    <t>HERNANDEZ GUILLEN</t>
  </si>
  <si>
    <t>LAKARRI</t>
  </si>
  <si>
    <t>EGÜÉS</t>
  </si>
  <si>
    <t>1ª JORNADA CTO. NAVARRA</t>
  </si>
  <si>
    <t>70 m.</t>
  </si>
  <si>
    <t>50 m.</t>
  </si>
  <si>
    <t>30 m.</t>
  </si>
  <si>
    <t>SANZ MUÑOZ</t>
  </si>
  <si>
    <t>AGUDO GARCIA</t>
  </si>
  <si>
    <t>ARIZ IBARROLA</t>
  </si>
  <si>
    <t>DE CIA GALLEGO</t>
  </si>
  <si>
    <t>ALFONSO</t>
  </si>
  <si>
    <t>JOSE RAMON</t>
  </si>
  <si>
    <t>JESUS Mª</t>
  </si>
  <si>
    <t>ARTURO</t>
  </si>
  <si>
    <t>DIARCO</t>
  </si>
  <si>
    <t>PATI</t>
  </si>
  <si>
    <t>ROLDÁN ALONSO</t>
  </si>
  <si>
    <t>TURNO 1</t>
  </si>
  <si>
    <t>TURNO 2</t>
  </si>
  <si>
    <t>35 m.</t>
  </si>
  <si>
    <t>25 m.</t>
  </si>
  <si>
    <t>15 m.</t>
  </si>
  <si>
    <t>BLAZQUEZ DONNELLY</t>
  </si>
  <si>
    <t>XAVIER</t>
  </si>
  <si>
    <t>JURADO GARRIDO</t>
  </si>
  <si>
    <t>CASADO REDIN</t>
  </si>
  <si>
    <t>SANZ BAZTAN</t>
  </si>
  <si>
    <t>JOSE CARLOS</t>
  </si>
  <si>
    <t>JOSETXO</t>
  </si>
  <si>
    <t>VALLS LEZAUN</t>
  </si>
  <si>
    <t>SERRANO CANTERO</t>
  </si>
  <si>
    <t>MARIA TERESA</t>
  </si>
  <si>
    <t>MARIA ANGELES</t>
  </si>
  <si>
    <t>UNIVERSIDAD NAV</t>
  </si>
  <si>
    <t>PABLO</t>
  </si>
  <si>
    <t>RUBIO DONÉZAR</t>
  </si>
  <si>
    <t>DEPORTISTAS QUE COMPITEN EN CÁCERES</t>
  </si>
  <si>
    <t>MIGUEL ANGEL</t>
  </si>
  <si>
    <t>OCHOA INZA</t>
  </si>
  <si>
    <t>URTZI</t>
  </si>
  <si>
    <t>CARRILLO VELA</t>
  </si>
  <si>
    <t>TORRES ROMERO</t>
  </si>
  <si>
    <t>IKER</t>
  </si>
  <si>
    <t>SCIASCI</t>
  </si>
  <si>
    <t>GIANLUCA</t>
  </si>
  <si>
    <t>CASIMIRO AGUIRRE</t>
  </si>
  <si>
    <t>URRIZA GUILLEN</t>
  </si>
  <si>
    <t>JON</t>
  </si>
  <si>
    <t>60 m.</t>
  </si>
  <si>
    <t xml:space="preserve">60 m. </t>
  </si>
  <si>
    <t>ARRIZURIETA BARRETO</t>
  </si>
  <si>
    <t>ARANTZA</t>
  </si>
  <si>
    <t>GAZTELU RODRIGUEZ</t>
  </si>
  <si>
    <t>JONE</t>
  </si>
  <si>
    <t>GARCÍA EZPELETA</t>
  </si>
  <si>
    <t>LEIRE</t>
  </si>
  <si>
    <t>LOMBARDIA BORREGO</t>
  </si>
  <si>
    <t>ANDREA</t>
  </si>
  <si>
    <t>40 m.</t>
  </si>
  <si>
    <t xml:space="preserve">40 m. </t>
  </si>
  <si>
    <t>CASTRO LARREA</t>
  </si>
  <si>
    <t>NOELIA</t>
  </si>
  <si>
    <t xml:space="preserve">50 m. </t>
  </si>
  <si>
    <t>IBAÑEZ GUTIERREZ</t>
  </si>
  <si>
    <t>FRANCISCO JAVIER</t>
  </si>
  <si>
    <t>GOROSQUIETA PEREZ</t>
  </si>
  <si>
    <t>IÑIGO</t>
  </si>
  <si>
    <t>VIZCAY ESCOLAR</t>
  </si>
  <si>
    <t>IGOR</t>
  </si>
  <si>
    <t>ZURBANO RAMOS</t>
  </si>
  <si>
    <t>MIRARI</t>
  </si>
  <si>
    <t>LOPEZ LUENGO</t>
  </si>
  <si>
    <t>SANDRA</t>
  </si>
  <si>
    <t xml:space="preserve">30 m. </t>
  </si>
  <si>
    <t>LEON MARCOS</t>
  </si>
  <si>
    <t>GUIOMAR</t>
  </si>
  <si>
    <t>RODRIGUEZ MANGADO</t>
  </si>
  <si>
    <t>GAIZKA</t>
  </si>
  <si>
    <t>ARNAIZ GARCIA</t>
  </si>
  <si>
    <t>EXPOSITO MONREAL</t>
  </si>
  <si>
    <t>UNAI</t>
  </si>
  <si>
    <t>ELARRE LOPEZ</t>
  </si>
  <si>
    <t>AIMAR</t>
  </si>
  <si>
    <t>ANGEL</t>
  </si>
  <si>
    <t>MUÑOZ BEZERRA</t>
  </si>
  <si>
    <t>MUÑOZ CRESPO</t>
  </si>
  <si>
    <t>ERLANTZ</t>
  </si>
  <si>
    <t>PAGOLA ARELLANO</t>
  </si>
  <si>
    <t>AINHOA</t>
  </si>
  <si>
    <t>RÍPODAS ARDANAZ</t>
  </si>
  <si>
    <t>HODEI</t>
  </si>
  <si>
    <t>CHORDÁ JORGE</t>
  </si>
  <si>
    <t>INES</t>
  </si>
  <si>
    <t>PRIETO LÓPEZ</t>
  </si>
  <si>
    <t>LATASA INDA</t>
  </si>
  <si>
    <t>AITOR</t>
  </si>
  <si>
    <t>SARA</t>
  </si>
  <si>
    <t>ROJAS URRUTIA</t>
  </si>
  <si>
    <t>DAVID</t>
  </si>
  <si>
    <t>IXONE</t>
  </si>
  <si>
    <t>IRANZU</t>
  </si>
  <si>
    <t>PROMOCIÓN 12 M.</t>
  </si>
  <si>
    <t>PROMOCIÓN 18 M.</t>
  </si>
  <si>
    <t>SORTEO DIANAS 2ª JORNADA  CTO NAVARRA</t>
  </si>
  <si>
    <t>2ª JORNADA JJDD NAVARRA</t>
  </si>
  <si>
    <t>NIETO JIMÉNEZ</t>
  </si>
  <si>
    <t>PAULA</t>
  </si>
  <si>
    <t>LÓPEZ FERRER</t>
  </si>
  <si>
    <t>AINARA</t>
  </si>
  <si>
    <t>ARTOLA PARDO</t>
  </si>
  <si>
    <t>GIL BENGOECHEA</t>
  </si>
  <si>
    <t>MARTÍNEZ GURUOBLAIN</t>
  </si>
  <si>
    <t>ADRIÁN</t>
  </si>
  <si>
    <t>MÉNDEZ GUDIÑO</t>
  </si>
  <si>
    <t>MONTEIRO LAMAS</t>
  </si>
  <si>
    <t>MIGUEL ÁNGEL</t>
  </si>
  <si>
    <t>CAMPO BARGARÁ</t>
  </si>
  <si>
    <t>MÁRTINEZ DIEZ DE ARIZALETA</t>
  </si>
  <si>
    <t>ROLDÁN GRIJALVO</t>
  </si>
  <si>
    <t>ÁLVAERO</t>
  </si>
  <si>
    <t>RECARI GLARÍA</t>
  </si>
  <si>
    <t>BEJARANO GÓMEZ</t>
  </si>
  <si>
    <t>LARUMBE MARQUÉS</t>
  </si>
  <si>
    <t>ALEVÍN HOMBRE</t>
  </si>
  <si>
    <t>MARCOS</t>
  </si>
  <si>
    <t>LASA LARA</t>
  </si>
  <si>
    <t>MARIA</t>
  </si>
  <si>
    <t>ELÍA ALZUETA</t>
  </si>
  <si>
    <t>DABÁN BAINES</t>
  </si>
  <si>
    <t>NICOLÁS</t>
  </si>
  <si>
    <t>SAGUNTO PIQUERAS</t>
  </si>
  <si>
    <t>RUBEN</t>
  </si>
  <si>
    <t>ALEJANDRO</t>
  </si>
  <si>
    <t>ALEJANDRA</t>
  </si>
  <si>
    <t>ZOE</t>
  </si>
  <si>
    <t>MARCO</t>
  </si>
  <si>
    <t>JOANES</t>
  </si>
  <si>
    <t>IORITZ</t>
  </si>
  <si>
    <t>GARCÍA MAZUCCO</t>
  </si>
  <si>
    <t>GARCIA TAPIA</t>
  </si>
  <si>
    <t>GURUCHARRI SARRATEA</t>
  </si>
  <si>
    <t>HERRERO DIAZ DE OTAZU</t>
  </si>
  <si>
    <t>LERGA OLIVER</t>
  </si>
  <si>
    <t>ORBARA MARTINEZ</t>
  </si>
  <si>
    <t>ZUBERO GOÑI</t>
  </si>
  <si>
    <t>no tramita</t>
  </si>
  <si>
    <t>MIGUEL</t>
  </si>
  <si>
    <t>SALVATIERRA BERNAL</t>
  </si>
  <si>
    <t>AROZARENA LAZCOZ</t>
  </si>
  <si>
    <t>HAIZEA</t>
  </si>
  <si>
    <t>TELLETXEA AGUILERA</t>
  </si>
  <si>
    <t>JOAQUIN</t>
  </si>
  <si>
    <t>CASTAÑO GRACIA</t>
  </si>
  <si>
    <t>ENRIQUE</t>
  </si>
  <si>
    <t>SANPEDRO GARCÍA</t>
  </si>
  <si>
    <t>EQUISOAIN URMENETA</t>
  </si>
  <si>
    <t>UNIVERSIDAD NAV.</t>
  </si>
  <si>
    <t>CARMEN</t>
  </si>
  <si>
    <t>RUBIO LARRIÓN</t>
  </si>
  <si>
    <t>ECHARRI DE ESTEBAN</t>
  </si>
  <si>
    <t>10 X</t>
  </si>
  <si>
    <t>8 m.</t>
  </si>
  <si>
    <t>X</t>
  </si>
  <si>
    <t>MIGUEL BERIAIN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</si>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</sst>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4" fontId="4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/>
    <xf numFmtId="0" fontId="1" fillId="2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</xdr:row>
      <xdr:rowOff>0</xdr:rowOff>
    </xdr:from>
    <xdr:to>
      <xdr:col>2</xdr:col>
      <xdr:colOff>623428</xdr:colOff>
      <xdr:row>7</xdr:row>
      <xdr:rowOff>76200</xdr:rowOff>
    </xdr:to>
    <xdr:pic>
      <xdr:nvPicPr>
        <xdr:cNvPr id="1027" name="1 Imagen" descr="Logo FNT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0"/>
          <a:ext cx="1362569" cy="1082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</xdr:row>
      <xdr:rowOff>0</xdr:rowOff>
    </xdr:from>
    <xdr:to>
      <xdr:col>2</xdr:col>
      <xdr:colOff>623428</xdr:colOff>
      <xdr:row>7</xdr:row>
      <xdr:rowOff>76200</xdr:rowOff>
    </xdr:to>
    <xdr:pic>
      <xdr:nvPicPr>
        <xdr:cNvPr id="2" name="1 Imagen" descr="Logo FNT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161925"/>
          <a:ext cx="1328279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76200</xdr:rowOff>
    </xdr:from>
    <xdr:to>
      <xdr:col>2</xdr:col>
      <xdr:colOff>723900</xdr:colOff>
      <xdr:row>6</xdr:row>
      <xdr:rowOff>99060</xdr:rowOff>
    </xdr:to>
    <xdr:pic>
      <xdr:nvPicPr>
        <xdr:cNvPr id="2049" name="1 Imagen" descr="Logo FNT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" y="76200"/>
          <a:ext cx="12954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47624</xdr:colOff>
      <xdr:row>0</xdr:row>
      <xdr:rowOff>123825</xdr:rowOff>
    </xdr:from>
    <xdr:to>
      <xdr:col>2</xdr:col>
      <xdr:colOff>794878</xdr:colOff>
      <xdr:row>7</xdr:row>
      <xdr:rowOff>38100</xdr:rowOff>
    </xdr:to>
    <xdr:pic>
      <xdr:nvPicPr>
        <xdr:cNvPr id="5" name="1 Imagen" descr="Logo FNT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23825"/>
          <a:ext cx="1328279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76200</xdr:rowOff>
    </xdr:from>
    <xdr:to>
      <xdr:col>2</xdr:col>
      <xdr:colOff>866775</xdr:colOff>
      <xdr:row>6</xdr:row>
      <xdr:rowOff>99060</xdr:rowOff>
    </xdr:to>
    <xdr:pic>
      <xdr:nvPicPr>
        <xdr:cNvPr id="2" name="1 Imagen" descr="Logo FNT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" y="76200"/>
          <a:ext cx="1274445" cy="994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190499</xdr:colOff>
      <xdr:row>1</xdr:row>
      <xdr:rowOff>0</xdr:rowOff>
    </xdr:from>
    <xdr:to>
      <xdr:col>2</xdr:col>
      <xdr:colOff>1175878</xdr:colOff>
      <xdr:row>7</xdr:row>
      <xdr:rowOff>76200</xdr:rowOff>
    </xdr:to>
    <xdr:pic>
      <xdr:nvPicPr>
        <xdr:cNvPr id="3" name="1 Imagen" descr="Logo FNT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161925"/>
          <a:ext cx="1880729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zoomScaleNormal="100" workbookViewId="0">
      <selection activeCell="C101" sqref="C101"/>
    </sheetView>
  </sheetViews>
  <sheetFormatPr baseColWidth="10" defaultColWidth="10.85546875" defaultRowHeight="12.75" x14ac:dyDescent="0.2"/>
  <cols>
    <col min="1" max="1" width="4.7109375" style="5" customWidth="1"/>
    <col min="2" max="2" width="8.7109375" style="3" customWidth="1"/>
    <col min="3" max="3" width="18.85546875" style="3" bestFit="1" customWidth="1"/>
    <col min="4" max="4" width="30.7109375" style="1" customWidth="1"/>
    <col min="5" max="5" width="18.42578125" style="1" bestFit="1" customWidth="1"/>
    <col min="6" max="7" width="8.7109375" style="5" customWidth="1"/>
    <col min="8" max="8" width="8.7109375" style="11" customWidth="1"/>
    <col min="9" max="10" width="6.7109375" style="5" customWidth="1"/>
    <col min="11" max="16384" width="10.85546875" style="1"/>
  </cols>
  <sheetData>
    <row r="1" spans="1:12" customFormat="1" x14ac:dyDescent="0.2">
      <c r="A1" s="13"/>
      <c r="B1" s="13"/>
      <c r="C1" s="13"/>
      <c r="D1" s="13"/>
      <c r="E1" s="13"/>
      <c r="F1" s="13"/>
      <c r="G1" s="13"/>
      <c r="H1" s="14"/>
      <c r="I1" s="13"/>
      <c r="J1" s="13"/>
    </row>
    <row r="2" spans="1:12" customFormat="1" x14ac:dyDescent="0.2">
      <c r="A2" s="13"/>
      <c r="B2" s="13"/>
      <c r="C2" s="13"/>
      <c r="D2" s="13"/>
      <c r="E2" s="15" t="s">
        <v>1</v>
      </c>
      <c r="F2" s="15" t="s">
        <v>81</v>
      </c>
      <c r="G2" s="15"/>
      <c r="H2" s="15"/>
      <c r="I2" s="13"/>
      <c r="J2" s="13"/>
    </row>
    <row r="3" spans="1:12" customFormat="1" x14ac:dyDescent="0.2">
      <c r="A3" s="13"/>
      <c r="B3" s="13"/>
      <c r="C3" s="13"/>
      <c r="D3" s="13"/>
      <c r="E3" s="15"/>
      <c r="F3" s="15"/>
      <c r="G3" s="15"/>
      <c r="H3" s="15"/>
      <c r="I3" s="13"/>
      <c r="J3" s="13"/>
    </row>
    <row r="4" spans="1:12" customFormat="1" x14ac:dyDescent="0.2">
      <c r="A4" s="13"/>
      <c r="B4" s="13"/>
      <c r="C4" s="13"/>
      <c r="D4" s="13"/>
      <c r="E4" s="15" t="s">
        <v>2</v>
      </c>
      <c r="F4" s="15"/>
      <c r="G4" s="15" t="s">
        <v>3</v>
      </c>
      <c r="H4" s="15"/>
      <c r="I4" s="13"/>
      <c r="J4" s="13"/>
    </row>
    <row r="5" spans="1:12" customFormat="1" x14ac:dyDescent="0.2">
      <c r="A5" s="13"/>
      <c r="B5" s="13"/>
      <c r="C5" s="13"/>
      <c r="D5" s="13"/>
      <c r="E5" s="15" t="s">
        <v>4</v>
      </c>
      <c r="F5" s="15"/>
      <c r="G5" s="15" t="s">
        <v>185</v>
      </c>
      <c r="H5" s="15"/>
      <c r="I5" s="13"/>
      <c r="J5" s="13"/>
    </row>
    <row r="6" spans="1:12" customFormat="1" x14ac:dyDescent="0.2">
      <c r="A6" s="13"/>
      <c r="B6" s="13"/>
      <c r="C6" s="13"/>
      <c r="D6" s="13"/>
      <c r="E6" s="15" t="s">
        <v>5</v>
      </c>
      <c r="F6" s="15"/>
      <c r="G6" s="15" t="s">
        <v>82</v>
      </c>
      <c r="H6" s="15"/>
      <c r="I6" s="13"/>
      <c r="J6" s="13"/>
    </row>
    <row r="7" spans="1:12" customFormat="1" x14ac:dyDescent="0.2">
      <c r="A7" s="13"/>
      <c r="B7" s="13"/>
      <c r="C7" s="13"/>
      <c r="D7" s="13"/>
      <c r="E7" s="15" t="s">
        <v>6</v>
      </c>
      <c r="F7" s="5"/>
      <c r="G7" s="25">
        <v>43248</v>
      </c>
      <c r="H7" s="15"/>
      <c r="I7" s="13"/>
      <c r="J7" s="13"/>
    </row>
    <row r="8" spans="1:12" customForma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2" customFormat="1" ht="20.25" x14ac:dyDescent="0.2">
      <c r="A9" s="28" t="s">
        <v>184</v>
      </c>
      <c r="B9" s="28"/>
      <c r="C9" s="28"/>
      <c r="D9" s="28"/>
      <c r="E9" s="28"/>
      <c r="F9" s="28"/>
      <c r="G9" s="28"/>
      <c r="H9" s="28"/>
      <c r="I9" s="28"/>
      <c r="J9" s="28"/>
      <c r="K9" s="13"/>
      <c r="L9" s="13"/>
    </row>
    <row r="10" spans="1:12" customFormat="1" ht="20.25" x14ac:dyDescent="0.2">
      <c r="A10" s="28" t="s">
        <v>98</v>
      </c>
      <c r="B10" s="28"/>
      <c r="C10" s="28"/>
      <c r="D10" s="28"/>
      <c r="E10" s="28"/>
      <c r="F10" s="28"/>
      <c r="G10" s="28"/>
      <c r="H10" s="28"/>
      <c r="I10" s="28"/>
      <c r="J10" s="28"/>
      <c r="K10" s="13"/>
      <c r="L10" s="13"/>
    </row>
    <row r="11" spans="1:12" customFormat="1" x14ac:dyDescent="0.2">
      <c r="A11" s="13"/>
      <c r="B11" s="13"/>
      <c r="C11" s="13"/>
      <c r="D11" s="13"/>
      <c r="E11" s="13"/>
      <c r="F11" s="13"/>
      <c r="G11" s="13"/>
      <c r="H11" s="14"/>
      <c r="I11" s="13"/>
      <c r="J11" s="13"/>
    </row>
    <row r="12" spans="1:12" x14ac:dyDescent="0.2">
      <c r="A12" s="4"/>
      <c r="B12" s="15" t="s">
        <v>7</v>
      </c>
      <c r="C12" s="2" t="s">
        <v>27</v>
      </c>
      <c r="E12" s="13"/>
      <c r="F12" s="13"/>
      <c r="G12" s="13"/>
      <c r="H12" s="13"/>
      <c r="I12" s="13"/>
      <c r="J12" s="13"/>
    </row>
    <row r="13" spans="1:12" ht="13.5" thickBo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2" ht="13.5" thickBot="1" x14ac:dyDescent="0.25">
      <c r="A14" s="12" t="s">
        <v>9</v>
      </c>
      <c r="B14" s="16" t="s">
        <v>0</v>
      </c>
      <c r="C14" s="16" t="s">
        <v>23</v>
      </c>
      <c r="D14" s="16" t="s">
        <v>24</v>
      </c>
      <c r="E14" s="16" t="s">
        <v>1</v>
      </c>
      <c r="F14" s="12" t="s">
        <v>10</v>
      </c>
      <c r="G14" s="12" t="s">
        <v>11</v>
      </c>
      <c r="H14" s="12" t="s">
        <v>12</v>
      </c>
      <c r="I14" s="12">
        <v>6</v>
      </c>
      <c r="J14" s="12">
        <v>5</v>
      </c>
    </row>
    <row r="15" spans="1:12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2" x14ac:dyDescent="0.2">
      <c r="A16" s="13"/>
      <c r="B16" s="13"/>
      <c r="C16" s="6" t="s">
        <v>13</v>
      </c>
      <c r="E16" s="13"/>
      <c r="F16" s="13"/>
      <c r="G16" s="13"/>
      <c r="H16" s="13"/>
      <c r="I16" s="13"/>
      <c r="J16" s="13"/>
    </row>
    <row r="17" spans="1:12" customFormat="1" x14ac:dyDescent="0.2">
      <c r="A17" s="7">
        <v>1</v>
      </c>
      <c r="B17" s="20">
        <v>93018</v>
      </c>
      <c r="C17" s="8" t="s">
        <v>169</v>
      </c>
      <c r="D17" s="8" t="s">
        <v>168</v>
      </c>
      <c r="E17" s="8" t="s">
        <v>30</v>
      </c>
      <c r="F17" s="7">
        <v>42</v>
      </c>
      <c r="G17" s="7">
        <v>69</v>
      </c>
      <c r="H17" s="9">
        <f>F17+G17</f>
        <v>111</v>
      </c>
      <c r="I17" s="10">
        <v>0</v>
      </c>
      <c r="J17" s="10">
        <v>2</v>
      </c>
      <c r="K17" s="13"/>
      <c r="L17" s="13"/>
    </row>
    <row r="18" spans="1:12" customFormat="1" x14ac:dyDescent="0.2">
      <c r="A18" s="13"/>
      <c r="B18" s="13"/>
      <c r="C18" s="13"/>
      <c r="D18" s="18"/>
      <c r="E18" s="13"/>
      <c r="F18" s="13"/>
      <c r="G18" s="13"/>
      <c r="H18" s="13"/>
      <c r="I18" s="13"/>
      <c r="J18" s="13"/>
      <c r="K18" s="13"/>
      <c r="L18" s="13"/>
    </row>
    <row r="19" spans="1:12" customFormat="1" x14ac:dyDescent="0.2">
      <c r="A19" s="4"/>
      <c r="B19" s="15" t="s">
        <v>7</v>
      </c>
      <c r="C19" s="2" t="s">
        <v>8</v>
      </c>
      <c r="D19" s="1"/>
      <c r="E19" s="13"/>
      <c r="F19" s="13"/>
      <c r="G19" s="13"/>
      <c r="H19" s="13"/>
      <c r="I19" s="13"/>
      <c r="J19" s="13"/>
    </row>
    <row r="20" spans="1:12" customFormat="1" ht="13.5" thickBot="1" x14ac:dyDescent="0.25">
      <c r="A20" s="13"/>
      <c r="B20" s="13"/>
      <c r="C20" s="13"/>
      <c r="D20" s="13"/>
      <c r="E20" s="13"/>
      <c r="F20" s="13"/>
      <c r="G20" s="13"/>
      <c r="H20" s="14"/>
      <c r="I20" s="13"/>
      <c r="J20" s="13"/>
    </row>
    <row r="21" spans="1:12" s="2" customFormat="1" ht="13.5" thickBot="1" x14ac:dyDescent="0.25">
      <c r="A21" s="12" t="s">
        <v>9</v>
      </c>
      <c r="B21" s="16" t="s">
        <v>0</v>
      </c>
      <c r="C21" s="16" t="s">
        <v>23</v>
      </c>
      <c r="D21" s="16" t="s">
        <v>24</v>
      </c>
      <c r="E21" s="16" t="s">
        <v>1</v>
      </c>
      <c r="F21" s="12" t="s">
        <v>86</v>
      </c>
      <c r="G21" s="12" t="s">
        <v>154</v>
      </c>
      <c r="H21" s="12" t="s">
        <v>12</v>
      </c>
      <c r="I21" s="12" t="s">
        <v>241</v>
      </c>
      <c r="J21" s="12" t="s">
        <v>243</v>
      </c>
    </row>
    <row r="22" spans="1:12" customFormat="1" x14ac:dyDescent="0.2">
      <c r="A22" s="13"/>
      <c r="B22" s="13"/>
      <c r="C22" s="13"/>
      <c r="D22" s="13"/>
      <c r="E22" s="13"/>
      <c r="F22" s="13"/>
      <c r="G22" s="13"/>
      <c r="H22" s="14"/>
      <c r="I22" s="13"/>
      <c r="J22" s="13"/>
    </row>
    <row r="23" spans="1:12" customFormat="1" x14ac:dyDescent="0.2">
      <c r="A23" s="13"/>
      <c r="B23" s="13"/>
      <c r="C23" s="6" t="s">
        <v>16</v>
      </c>
      <c r="D23" s="26"/>
      <c r="E23" s="13"/>
      <c r="F23" s="13"/>
      <c r="G23" s="13"/>
      <c r="H23" s="13"/>
      <c r="I23" s="13"/>
      <c r="J23" s="13"/>
    </row>
    <row r="24" spans="1:12" customFormat="1" x14ac:dyDescent="0.2">
      <c r="A24" s="7">
        <v>1</v>
      </c>
      <c r="B24" s="20">
        <v>86609</v>
      </c>
      <c r="C24" s="8" t="s">
        <v>156</v>
      </c>
      <c r="D24" s="8" t="s">
        <v>155</v>
      </c>
      <c r="E24" s="8" t="s">
        <v>33</v>
      </c>
      <c r="F24" s="7">
        <v>188</v>
      </c>
      <c r="G24" s="7">
        <v>256</v>
      </c>
      <c r="H24" s="9">
        <f t="shared" ref="H24:H36" si="0">F24+G24</f>
        <v>444</v>
      </c>
      <c r="I24" s="10">
        <v>3</v>
      </c>
      <c r="J24" s="10">
        <v>1</v>
      </c>
      <c r="K24" s="13"/>
      <c r="L24" s="13"/>
    </row>
    <row r="25" spans="1:12" customFormat="1" x14ac:dyDescent="0.2">
      <c r="A25" s="7">
        <v>2</v>
      </c>
      <c r="B25" s="20">
        <v>34108</v>
      </c>
      <c r="C25" s="8" t="s">
        <v>132</v>
      </c>
      <c r="D25" s="8" t="s">
        <v>131</v>
      </c>
      <c r="E25" s="8" t="s">
        <v>33</v>
      </c>
      <c r="F25" s="7">
        <v>195</v>
      </c>
      <c r="G25" s="7">
        <v>213</v>
      </c>
      <c r="H25" s="9">
        <f t="shared" si="0"/>
        <v>408</v>
      </c>
      <c r="I25" s="10">
        <v>3</v>
      </c>
      <c r="J25" s="10">
        <v>2</v>
      </c>
      <c r="K25" s="13"/>
      <c r="L25" s="13"/>
    </row>
    <row r="26" spans="1:12" customFormat="1" x14ac:dyDescent="0.2">
      <c r="A26" s="7">
        <v>3</v>
      </c>
      <c r="B26" s="20">
        <v>85164</v>
      </c>
      <c r="C26" s="8" t="s">
        <v>189</v>
      </c>
      <c r="D26" s="8" t="s">
        <v>190</v>
      </c>
      <c r="E26" s="8" t="s">
        <v>33</v>
      </c>
      <c r="F26" s="7">
        <v>208</v>
      </c>
      <c r="G26" s="7">
        <v>194</v>
      </c>
      <c r="H26" s="9">
        <f t="shared" si="0"/>
        <v>402</v>
      </c>
      <c r="I26" s="10">
        <v>2</v>
      </c>
      <c r="J26" s="10">
        <v>0</v>
      </c>
      <c r="K26" s="13"/>
      <c r="L26" s="13"/>
    </row>
    <row r="27" spans="1:12" customFormat="1" x14ac:dyDescent="0.2">
      <c r="A27" s="7">
        <v>4</v>
      </c>
      <c r="B27" s="20">
        <v>93625</v>
      </c>
      <c r="C27" s="8" t="s">
        <v>196</v>
      </c>
      <c r="D27" s="8" t="s">
        <v>197</v>
      </c>
      <c r="E27" s="8" t="s">
        <v>33</v>
      </c>
      <c r="F27" s="7">
        <v>192</v>
      </c>
      <c r="G27" s="7">
        <v>194</v>
      </c>
      <c r="H27" s="9">
        <f t="shared" si="0"/>
        <v>386</v>
      </c>
      <c r="I27" s="10">
        <v>2</v>
      </c>
      <c r="J27" s="10">
        <v>0</v>
      </c>
      <c r="K27" s="13"/>
      <c r="L27" s="13"/>
    </row>
    <row r="28" spans="1:12" customFormat="1" x14ac:dyDescent="0.2">
      <c r="A28" s="7">
        <v>5</v>
      </c>
      <c r="B28" s="20">
        <v>93632</v>
      </c>
      <c r="C28" s="8" t="s">
        <v>28</v>
      </c>
      <c r="D28" s="8" t="s">
        <v>195</v>
      </c>
      <c r="E28" s="8" t="s">
        <v>33</v>
      </c>
      <c r="F28" s="7">
        <v>184</v>
      </c>
      <c r="G28" s="7">
        <v>194</v>
      </c>
      <c r="H28" s="9">
        <f t="shared" si="0"/>
        <v>378</v>
      </c>
      <c r="I28" s="10">
        <v>2</v>
      </c>
      <c r="J28" s="10">
        <v>0</v>
      </c>
      <c r="K28" s="13"/>
      <c r="L28" s="13"/>
    </row>
    <row r="29" spans="1:12" customFormat="1" x14ac:dyDescent="0.2">
      <c r="A29" s="7">
        <v>6</v>
      </c>
      <c r="B29" s="20">
        <v>93017</v>
      </c>
      <c r="C29" s="8" t="s">
        <v>158</v>
      </c>
      <c r="D29" s="8" t="s">
        <v>157</v>
      </c>
      <c r="E29" s="8" t="s">
        <v>30</v>
      </c>
      <c r="F29" s="7">
        <v>157</v>
      </c>
      <c r="G29" s="7">
        <v>180</v>
      </c>
      <c r="H29" s="9">
        <f t="shared" si="0"/>
        <v>337</v>
      </c>
      <c r="I29" s="10">
        <v>0</v>
      </c>
      <c r="J29" s="10">
        <v>0</v>
      </c>
      <c r="K29" s="13"/>
      <c r="L29" s="13"/>
    </row>
    <row r="30" spans="1:12" customFormat="1" x14ac:dyDescent="0.2">
      <c r="A30" s="7">
        <v>7</v>
      </c>
      <c r="B30" s="20">
        <v>93628</v>
      </c>
      <c r="C30" s="8" t="s">
        <v>176</v>
      </c>
      <c r="D30" s="8" t="s">
        <v>178</v>
      </c>
      <c r="E30" s="8" t="s">
        <v>33</v>
      </c>
      <c r="F30" s="7">
        <v>166</v>
      </c>
      <c r="G30" s="7">
        <v>156</v>
      </c>
      <c r="H30" s="9">
        <f t="shared" si="0"/>
        <v>322</v>
      </c>
      <c r="I30" s="10">
        <v>1</v>
      </c>
      <c r="J30" s="10">
        <v>0</v>
      </c>
      <c r="K30" s="13"/>
      <c r="L30" s="13"/>
    </row>
    <row r="31" spans="1:12" customFormat="1" x14ac:dyDescent="0.2">
      <c r="A31" s="7">
        <v>8</v>
      </c>
      <c r="B31" s="20">
        <v>93630</v>
      </c>
      <c r="C31" s="8" t="s">
        <v>193</v>
      </c>
      <c r="D31" s="8" t="s">
        <v>194</v>
      </c>
      <c r="E31" s="8" t="s">
        <v>33</v>
      </c>
      <c r="F31" s="7">
        <v>140</v>
      </c>
      <c r="G31" s="7">
        <v>96</v>
      </c>
      <c r="H31" s="9">
        <f t="shared" si="0"/>
        <v>236</v>
      </c>
      <c r="I31" s="10">
        <v>2</v>
      </c>
      <c r="J31" s="10">
        <v>0</v>
      </c>
      <c r="K31" s="13"/>
      <c r="L31" s="13"/>
    </row>
    <row r="32" spans="1:12" customFormat="1" x14ac:dyDescent="0.2">
      <c r="A32" s="7">
        <v>9</v>
      </c>
      <c r="B32" s="20">
        <v>87822</v>
      </c>
      <c r="C32" s="8" t="s">
        <v>28</v>
      </c>
      <c r="D32" s="8" t="s">
        <v>186</v>
      </c>
      <c r="E32" s="8" t="s">
        <v>30</v>
      </c>
      <c r="F32" s="7">
        <v>139</v>
      </c>
      <c r="G32" s="7">
        <v>64</v>
      </c>
      <c r="H32" s="9">
        <f t="shared" si="0"/>
        <v>203</v>
      </c>
      <c r="I32" s="10">
        <v>4</v>
      </c>
      <c r="J32" s="10">
        <v>1</v>
      </c>
      <c r="K32" s="13"/>
      <c r="L32" s="13"/>
    </row>
    <row r="33" spans="1:12" customFormat="1" x14ac:dyDescent="0.2">
      <c r="A33" s="7">
        <v>10</v>
      </c>
      <c r="B33" s="20">
        <v>32999</v>
      </c>
      <c r="C33" s="8" t="s">
        <v>187</v>
      </c>
      <c r="D33" s="8" t="s">
        <v>188</v>
      </c>
      <c r="E33" s="8" t="s">
        <v>33</v>
      </c>
      <c r="F33" s="7">
        <v>100</v>
      </c>
      <c r="G33" s="7">
        <v>102</v>
      </c>
      <c r="H33" s="9">
        <f t="shared" si="0"/>
        <v>202</v>
      </c>
      <c r="I33" s="10">
        <v>0</v>
      </c>
      <c r="J33" s="10">
        <v>0</v>
      </c>
      <c r="K33" s="13"/>
      <c r="L33" s="13"/>
    </row>
    <row r="34" spans="1:12" customFormat="1" x14ac:dyDescent="0.2">
      <c r="A34" s="7">
        <v>11</v>
      </c>
      <c r="B34" s="20">
        <v>93639</v>
      </c>
      <c r="C34" s="8" t="s">
        <v>31</v>
      </c>
      <c r="D34" s="8" t="s">
        <v>192</v>
      </c>
      <c r="E34" s="8" t="s">
        <v>33</v>
      </c>
      <c r="F34" s="7">
        <v>87</v>
      </c>
      <c r="G34" s="7">
        <v>111</v>
      </c>
      <c r="H34" s="9">
        <f t="shared" si="0"/>
        <v>198</v>
      </c>
      <c r="I34" s="10">
        <v>2</v>
      </c>
      <c r="J34" s="10">
        <v>0</v>
      </c>
      <c r="K34" s="13"/>
      <c r="L34" s="13"/>
    </row>
    <row r="35" spans="1:12" customFormat="1" x14ac:dyDescent="0.2">
      <c r="A35" s="7">
        <v>12</v>
      </c>
      <c r="B35" s="20">
        <v>93637</v>
      </c>
      <c r="C35" s="8" t="s">
        <v>180</v>
      </c>
      <c r="D35" s="8" t="s">
        <v>191</v>
      </c>
      <c r="E35" s="8" t="s">
        <v>33</v>
      </c>
      <c r="F35" s="7">
        <v>92</v>
      </c>
      <c r="G35" s="7">
        <v>97</v>
      </c>
      <c r="H35" s="9">
        <f t="shared" si="0"/>
        <v>189</v>
      </c>
      <c r="I35" s="10">
        <v>1</v>
      </c>
      <c r="J35" s="10">
        <v>0</v>
      </c>
      <c r="K35" s="13"/>
      <c r="L35" s="13"/>
    </row>
    <row r="36" spans="1:12" customFormat="1" x14ac:dyDescent="0.2">
      <c r="A36" s="7">
        <v>13</v>
      </c>
      <c r="B36" s="20">
        <v>86013</v>
      </c>
      <c r="C36" s="8" t="s">
        <v>115</v>
      </c>
      <c r="D36" s="8" t="s">
        <v>159</v>
      </c>
      <c r="E36" s="8" t="s">
        <v>30</v>
      </c>
      <c r="F36" s="7">
        <v>49</v>
      </c>
      <c r="G36" s="7">
        <v>42</v>
      </c>
      <c r="H36" s="9">
        <f t="shared" si="0"/>
        <v>91</v>
      </c>
      <c r="I36" s="10">
        <v>0</v>
      </c>
      <c r="J36" s="10">
        <v>0</v>
      </c>
      <c r="K36" s="13"/>
      <c r="L36" s="13"/>
    </row>
    <row r="37" spans="1:12" customForma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customFormat="1" x14ac:dyDescent="0.2">
      <c r="A38" s="13"/>
      <c r="B38" s="13"/>
      <c r="C38" s="6" t="s">
        <v>17</v>
      </c>
      <c r="D38" s="1"/>
      <c r="E38" s="13"/>
      <c r="F38" s="13"/>
      <c r="G38" s="13"/>
      <c r="H38" s="13"/>
      <c r="I38" s="13"/>
      <c r="J38" s="13"/>
      <c r="K38" s="13"/>
      <c r="L38" s="13"/>
    </row>
    <row r="39" spans="1:12" customFormat="1" x14ac:dyDescent="0.2">
      <c r="A39" s="7">
        <v>1</v>
      </c>
      <c r="B39" s="20">
        <v>93633</v>
      </c>
      <c r="C39" s="8" t="s">
        <v>200</v>
      </c>
      <c r="D39" s="8" t="s">
        <v>201</v>
      </c>
      <c r="E39" s="8" t="s">
        <v>33</v>
      </c>
      <c r="F39" s="7">
        <v>240</v>
      </c>
      <c r="G39" s="7">
        <v>259</v>
      </c>
      <c r="H39" s="9">
        <f t="shared" ref="H39:H46" si="1">F39+G39</f>
        <v>499</v>
      </c>
      <c r="I39" s="10">
        <v>6</v>
      </c>
      <c r="J39" s="10">
        <v>2</v>
      </c>
      <c r="K39" s="13"/>
      <c r="L39" s="13"/>
    </row>
    <row r="40" spans="1:12" customFormat="1" x14ac:dyDescent="0.2">
      <c r="A40" s="7">
        <v>2</v>
      </c>
      <c r="B40" s="20">
        <v>34313</v>
      </c>
      <c r="C40" s="8" t="s">
        <v>163</v>
      </c>
      <c r="D40" s="8" t="s">
        <v>162</v>
      </c>
      <c r="E40" s="8" t="s">
        <v>30</v>
      </c>
      <c r="F40" s="7">
        <v>251</v>
      </c>
      <c r="G40" s="7">
        <v>237</v>
      </c>
      <c r="H40" s="9">
        <f t="shared" si="1"/>
        <v>488</v>
      </c>
      <c r="I40" s="10">
        <v>4</v>
      </c>
      <c r="J40" s="10">
        <v>0</v>
      </c>
      <c r="K40" s="13"/>
      <c r="L40" s="13"/>
    </row>
    <row r="41" spans="1:12" customFormat="1" x14ac:dyDescent="0.2">
      <c r="A41" s="7">
        <v>3</v>
      </c>
      <c r="B41" s="20">
        <v>93641</v>
      </c>
      <c r="C41" s="8" t="s">
        <v>61</v>
      </c>
      <c r="D41" s="8" t="s">
        <v>203</v>
      </c>
      <c r="E41" s="8" t="s">
        <v>33</v>
      </c>
      <c r="F41" s="7">
        <v>247</v>
      </c>
      <c r="G41" s="7">
        <v>236</v>
      </c>
      <c r="H41" s="9">
        <f t="shared" si="1"/>
        <v>483</v>
      </c>
      <c r="I41" s="10">
        <v>2</v>
      </c>
      <c r="J41" s="10">
        <v>1</v>
      </c>
      <c r="K41" s="13"/>
      <c r="L41" s="13"/>
    </row>
    <row r="42" spans="1:12" customFormat="1" x14ac:dyDescent="0.2">
      <c r="A42" s="7">
        <v>4</v>
      </c>
      <c r="B42" s="20">
        <v>93635</v>
      </c>
      <c r="C42" s="8" t="s">
        <v>179</v>
      </c>
      <c r="D42" s="8" t="s">
        <v>199</v>
      </c>
      <c r="E42" s="8" t="s">
        <v>33</v>
      </c>
      <c r="F42" s="7">
        <v>231</v>
      </c>
      <c r="G42" s="7">
        <v>243</v>
      </c>
      <c r="H42" s="9">
        <f t="shared" si="1"/>
        <v>474</v>
      </c>
      <c r="I42" s="10">
        <v>3</v>
      </c>
      <c r="J42" s="10">
        <v>1</v>
      </c>
      <c r="K42" s="13"/>
      <c r="L42" s="13"/>
    </row>
    <row r="43" spans="1:12" customFormat="1" x14ac:dyDescent="0.2">
      <c r="A43" s="7">
        <v>5</v>
      </c>
      <c r="B43" s="20">
        <v>89034</v>
      </c>
      <c r="C43" s="8" t="s">
        <v>161</v>
      </c>
      <c r="D43" s="8" t="s">
        <v>160</v>
      </c>
      <c r="E43" s="8" t="s">
        <v>30</v>
      </c>
      <c r="F43" s="7">
        <v>231</v>
      </c>
      <c r="G43" s="7">
        <v>201</v>
      </c>
      <c r="H43" s="9">
        <f t="shared" si="1"/>
        <v>432</v>
      </c>
      <c r="I43" s="10">
        <v>2</v>
      </c>
      <c r="J43" s="10">
        <v>2</v>
      </c>
      <c r="K43" s="13"/>
      <c r="L43" s="13"/>
    </row>
    <row r="44" spans="1:12" customFormat="1" x14ac:dyDescent="0.2">
      <c r="A44" s="7">
        <v>6</v>
      </c>
      <c r="B44" s="20">
        <v>93638</v>
      </c>
      <c r="C44" s="8" t="s">
        <v>181</v>
      </c>
      <c r="D44" s="8" t="s">
        <v>198</v>
      </c>
      <c r="E44" s="8" t="s">
        <v>33</v>
      </c>
      <c r="F44" s="7">
        <v>206</v>
      </c>
      <c r="G44" s="7">
        <v>225</v>
      </c>
      <c r="H44" s="9">
        <f t="shared" si="1"/>
        <v>431</v>
      </c>
      <c r="I44" s="10">
        <v>1</v>
      </c>
      <c r="J44" s="10">
        <v>1</v>
      </c>
      <c r="K44" s="13"/>
      <c r="L44" s="13"/>
    </row>
    <row r="45" spans="1:12" customFormat="1" x14ac:dyDescent="0.2">
      <c r="A45" s="7">
        <v>7</v>
      </c>
      <c r="B45" s="20">
        <v>86606</v>
      </c>
      <c r="C45" s="8" t="s">
        <v>164</v>
      </c>
      <c r="D45" s="8" t="s">
        <v>159</v>
      </c>
      <c r="E45" s="8" t="s">
        <v>30</v>
      </c>
      <c r="F45" s="7">
        <v>220</v>
      </c>
      <c r="G45" s="7">
        <v>185</v>
      </c>
      <c r="H45" s="9">
        <f t="shared" si="1"/>
        <v>405</v>
      </c>
      <c r="I45" s="10">
        <v>2</v>
      </c>
      <c r="J45" s="10">
        <v>0</v>
      </c>
      <c r="K45" s="13"/>
      <c r="L45" s="13"/>
    </row>
    <row r="46" spans="1:12" customFormat="1" x14ac:dyDescent="0.2">
      <c r="A46" s="7">
        <v>8</v>
      </c>
      <c r="B46" s="20">
        <v>93631</v>
      </c>
      <c r="C46" s="8" t="s">
        <v>147</v>
      </c>
      <c r="D46" s="8" t="s">
        <v>202</v>
      </c>
      <c r="E46" s="8" t="s">
        <v>33</v>
      </c>
      <c r="F46" s="7">
        <v>191</v>
      </c>
      <c r="G46" s="7">
        <v>139</v>
      </c>
      <c r="H46" s="9">
        <f t="shared" si="1"/>
        <v>330</v>
      </c>
      <c r="I46" s="10">
        <v>2</v>
      </c>
      <c r="J46" s="10">
        <v>1</v>
      </c>
      <c r="K46" s="13"/>
      <c r="L46" s="13"/>
    </row>
    <row r="47" spans="1:12" customFormat="1" ht="13.5" thickBo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s="2" customFormat="1" ht="13.5" thickBot="1" x14ac:dyDescent="0.25">
      <c r="A48" s="12" t="s">
        <v>9</v>
      </c>
      <c r="B48" s="16" t="s">
        <v>0</v>
      </c>
      <c r="C48" s="16" t="s">
        <v>23</v>
      </c>
      <c r="D48" s="16" t="s">
        <v>24</v>
      </c>
      <c r="E48" s="16" t="s">
        <v>1</v>
      </c>
      <c r="F48" s="12" t="s">
        <v>10</v>
      </c>
      <c r="G48" s="12" t="s">
        <v>10</v>
      </c>
      <c r="H48" s="12" t="s">
        <v>12</v>
      </c>
      <c r="I48" s="12" t="s">
        <v>241</v>
      </c>
      <c r="J48" s="12" t="s">
        <v>243</v>
      </c>
    </row>
    <row r="49" spans="1:12" customForma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customFormat="1" x14ac:dyDescent="0.2">
      <c r="A50" s="13"/>
      <c r="B50" s="13"/>
      <c r="C50" s="6" t="s">
        <v>204</v>
      </c>
      <c r="D50" s="1"/>
      <c r="E50" s="13"/>
      <c r="F50" s="13"/>
      <c r="G50" s="13"/>
      <c r="H50" s="13"/>
      <c r="I50" s="13"/>
      <c r="J50" s="13"/>
      <c r="K50" s="13"/>
      <c r="L50" s="13"/>
    </row>
    <row r="51" spans="1:12" customFormat="1" x14ac:dyDescent="0.2">
      <c r="A51" s="7">
        <v>1</v>
      </c>
      <c r="B51" s="20">
        <v>86608</v>
      </c>
      <c r="C51" s="8" t="s">
        <v>205</v>
      </c>
      <c r="D51" s="8" t="s">
        <v>206</v>
      </c>
      <c r="E51" s="8" t="s">
        <v>30</v>
      </c>
      <c r="F51" s="7">
        <v>312</v>
      </c>
      <c r="G51" s="7">
        <v>332</v>
      </c>
      <c r="H51" s="9">
        <f>F51+G51</f>
        <v>644</v>
      </c>
      <c r="I51" s="10">
        <v>25</v>
      </c>
      <c r="J51" s="10">
        <v>5</v>
      </c>
      <c r="K51" s="13"/>
      <c r="L51" s="13"/>
    </row>
    <row r="52" spans="1:12" customFormat="1" x14ac:dyDescent="0.2">
      <c r="A52" s="7">
        <v>2</v>
      </c>
      <c r="B52" s="20">
        <v>93636</v>
      </c>
      <c r="C52" s="8" t="s">
        <v>207</v>
      </c>
      <c r="D52" s="8" t="s">
        <v>208</v>
      </c>
      <c r="E52" s="8" t="s">
        <v>33</v>
      </c>
      <c r="F52" s="7">
        <v>290</v>
      </c>
      <c r="G52" s="7">
        <v>277</v>
      </c>
      <c r="H52" s="9">
        <f>F52+G52</f>
        <v>567</v>
      </c>
      <c r="I52" s="10">
        <v>12</v>
      </c>
      <c r="J52" s="10">
        <v>4</v>
      </c>
      <c r="K52" s="13"/>
      <c r="L52" s="13"/>
    </row>
    <row r="53" spans="1:12" customForma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customFormat="1" x14ac:dyDescent="0.2">
      <c r="A54" s="4"/>
      <c r="B54" s="15" t="s">
        <v>7</v>
      </c>
      <c r="C54" s="2" t="s">
        <v>8</v>
      </c>
      <c r="D54" s="1"/>
      <c r="E54" s="13"/>
      <c r="F54" s="13"/>
      <c r="G54" s="13"/>
      <c r="H54" s="13"/>
      <c r="I54" s="13"/>
      <c r="J54" s="13"/>
      <c r="K54" s="13"/>
      <c r="L54" s="13"/>
    </row>
    <row r="55" spans="1:12" customFormat="1" ht="13.5" thickBot="1" x14ac:dyDescent="0.25">
      <c r="A55" s="13"/>
      <c r="B55" s="13"/>
      <c r="C55" s="13"/>
      <c r="D55" s="13"/>
      <c r="E55" s="13"/>
      <c r="F55" s="13"/>
      <c r="G55" s="13"/>
      <c r="H55" s="14"/>
      <c r="I55" s="13"/>
      <c r="J55" s="13"/>
      <c r="K55" s="13"/>
      <c r="L55" s="13"/>
    </row>
    <row r="56" spans="1:12" s="2" customFormat="1" ht="13.5" thickBot="1" x14ac:dyDescent="0.25">
      <c r="A56" s="12" t="s">
        <v>9</v>
      </c>
      <c r="B56" s="16" t="s">
        <v>0</v>
      </c>
      <c r="C56" s="16" t="s">
        <v>23</v>
      </c>
      <c r="D56" s="16" t="s">
        <v>24</v>
      </c>
      <c r="E56" s="16" t="s">
        <v>1</v>
      </c>
      <c r="F56" s="12" t="s">
        <v>139</v>
      </c>
      <c r="G56" s="12" t="s">
        <v>140</v>
      </c>
      <c r="H56" s="12" t="s">
        <v>12</v>
      </c>
      <c r="I56" s="12" t="s">
        <v>241</v>
      </c>
      <c r="J56" s="12" t="s">
        <v>243</v>
      </c>
      <c r="K56" s="13"/>
      <c r="L56" s="13"/>
    </row>
    <row r="57" spans="1:12" customFormat="1" x14ac:dyDescent="0.2">
      <c r="A57" s="13"/>
      <c r="B57" s="13"/>
      <c r="C57" s="13"/>
      <c r="D57" s="13"/>
      <c r="E57" s="13"/>
      <c r="F57" s="13"/>
      <c r="G57" s="13"/>
      <c r="H57" s="14"/>
      <c r="I57" s="13"/>
      <c r="J57" s="13"/>
      <c r="K57" s="13"/>
      <c r="L57" s="13"/>
    </row>
    <row r="58" spans="1:12" customFormat="1" x14ac:dyDescent="0.2">
      <c r="A58" s="13"/>
      <c r="B58" s="13"/>
      <c r="C58" s="6" t="s">
        <v>25</v>
      </c>
      <c r="D58" s="1"/>
      <c r="E58" s="13"/>
      <c r="F58" s="13"/>
      <c r="G58" s="13"/>
      <c r="H58" s="13"/>
      <c r="I58" s="13"/>
      <c r="J58" s="13"/>
      <c r="K58" s="13"/>
      <c r="L58" s="13"/>
    </row>
    <row r="59" spans="1:12" customFormat="1" x14ac:dyDescent="0.2">
      <c r="A59" s="7">
        <v>1</v>
      </c>
      <c r="B59" s="20">
        <v>31146</v>
      </c>
      <c r="C59" s="8" t="s">
        <v>40</v>
      </c>
      <c r="D59" s="8" t="s">
        <v>209</v>
      </c>
      <c r="E59" s="8" t="s">
        <v>30</v>
      </c>
      <c r="F59" s="7">
        <v>304</v>
      </c>
      <c r="G59" s="7">
        <v>321</v>
      </c>
      <c r="H59" s="9">
        <f>F59+G59</f>
        <v>625</v>
      </c>
      <c r="I59" s="10">
        <v>18</v>
      </c>
      <c r="J59" s="10">
        <v>4</v>
      </c>
      <c r="K59" s="13"/>
      <c r="L59" s="13"/>
    </row>
    <row r="60" spans="1:12" customFormat="1" x14ac:dyDescent="0.2">
      <c r="A60" s="7">
        <v>2</v>
      </c>
      <c r="B60" s="20">
        <v>89597</v>
      </c>
      <c r="C60" s="8" t="s">
        <v>145</v>
      </c>
      <c r="D60" s="8" t="s">
        <v>144</v>
      </c>
      <c r="E60" s="8" t="s">
        <v>33</v>
      </c>
      <c r="F60" s="7">
        <v>291</v>
      </c>
      <c r="G60" s="7">
        <v>299</v>
      </c>
      <c r="H60" s="9">
        <f>F60+G60</f>
        <v>590</v>
      </c>
      <c r="I60" s="10">
        <v>14</v>
      </c>
      <c r="J60" s="10">
        <v>7</v>
      </c>
      <c r="K60" s="13"/>
      <c r="L60" s="13"/>
    </row>
    <row r="61" spans="1:12" customFormat="1" x14ac:dyDescent="0.2">
      <c r="A61" s="7">
        <v>3</v>
      </c>
      <c r="B61" s="20">
        <v>31939</v>
      </c>
      <c r="C61" s="8" t="s">
        <v>149</v>
      </c>
      <c r="D61" s="8" t="s">
        <v>148</v>
      </c>
      <c r="E61" s="8" t="s">
        <v>30</v>
      </c>
      <c r="F61" s="7">
        <v>285</v>
      </c>
      <c r="G61" s="7">
        <v>282</v>
      </c>
      <c r="H61" s="9">
        <f>F61+G61</f>
        <v>567</v>
      </c>
      <c r="I61" s="10">
        <v>7</v>
      </c>
      <c r="J61" s="10">
        <v>3</v>
      </c>
      <c r="K61" s="13"/>
      <c r="L61" s="13"/>
    </row>
    <row r="62" spans="1:12" customFormat="1" x14ac:dyDescent="0.2">
      <c r="A62" s="7">
        <v>4</v>
      </c>
      <c r="B62" s="20">
        <v>34112</v>
      </c>
      <c r="C62" s="8" t="s">
        <v>147</v>
      </c>
      <c r="D62" s="8" t="s">
        <v>146</v>
      </c>
      <c r="E62" s="8" t="s">
        <v>33</v>
      </c>
      <c r="F62" s="7">
        <v>232</v>
      </c>
      <c r="G62" s="7">
        <v>256</v>
      </c>
      <c r="H62" s="9">
        <f>F62+G62</f>
        <v>488</v>
      </c>
      <c r="I62" s="10">
        <v>5</v>
      </c>
      <c r="J62" s="10">
        <v>0</v>
      </c>
      <c r="K62" s="13"/>
      <c r="L62" s="13"/>
    </row>
    <row r="63" spans="1:12" customForma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customFormat="1" x14ac:dyDescent="0.2">
      <c r="A64" s="13"/>
      <c r="B64" s="13"/>
      <c r="C64" s="6" t="s">
        <v>14</v>
      </c>
      <c r="D64" s="1"/>
      <c r="E64" s="13"/>
      <c r="F64" s="13"/>
      <c r="G64" s="13"/>
      <c r="H64" s="13"/>
      <c r="I64" s="13"/>
      <c r="J64" s="13"/>
      <c r="K64" s="13"/>
      <c r="L64" s="13"/>
    </row>
    <row r="65" spans="1:12" customFormat="1" x14ac:dyDescent="0.2">
      <c r="A65" s="7">
        <v>1</v>
      </c>
      <c r="B65" s="20">
        <v>30165</v>
      </c>
      <c r="C65" s="8" t="s">
        <v>151</v>
      </c>
      <c r="D65" s="8" t="s">
        <v>150</v>
      </c>
      <c r="E65" s="8" t="s">
        <v>30</v>
      </c>
      <c r="F65" s="7">
        <v>315</v>
      </c>
      <c r="G65" s="7">
        <v>317</v>
      </c>
      <c r="H65" s="9">
        <f t="shared" ref="H65" si="2">F65+G65</f>
        <v>632</v>
      </c>
      <c r="I65" s="10">
        <v>18</v>
      </c>
      <c r="J65" s="10">
        <v>7</v>
      </c>
      <c r="K65" s="13"/>
      <c r="L65" s="13"/>
    </row>
    <row r="66" spans="1:12" customFormat="1" x14ac:dyDescent="0.2">
      <c r="A66" s="7">
        <v>2</v>
      </c>
      <c r="B66" s="20">
        <v>85989</v>
      </c>
      <c r="C66" s="8" t="s">
        <v>153</v>
      </c>
      <c r="D66" s="8" t="s">
        <v>152</v>
      </c>
      <c r="E66" s="8" t="s">
        <v>30</v>
      </c>
      <c r="F66" s="7">
        <v>278</v>
      </c>
      <c r="G66" s="7">
        <v>290</v>
      </c>
      <c r="H66" s="9">
        <f>F66+G66</f>
        <v>568</v>
      </c>
      <c r="I66" s="10">
        <v>7</v>
      </c>
      <c r="J66" s="10">
        <v>0</v>
      </c>
      <c r="K66" s="13"/>
      <c r="L66" s="13"/>
    </row>
    <row r="67" spans="1:12" customForma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customFormat="1" x14ac:dyDescent="0.2">
      <c r="A68" s="4"/>
      <c r="B68" s="15" t="s">
        <v>7</v>
      </c>
      <c r="C68" s="2" t="s">
        <v>15</v>
      </c>
      <c r="D68" s="1"/>
      <c r="E68" s="13"/>
      <c r="F68" s="13"/>
      <c r="G68" s="13"/>
      <c r="H68" s="13"/>
      <c r="I68" s="13"/>
      <c r="J68" s="13"/>
      <c r="K68" s="13"/>
      <c r="L68" s="13"/>
    </row>
    <row r="69" spans="1:12" customFormat="1" ht="13.5" thickBot="1" x14ac:dyDescent="0.25">
      <c r="A69" s="13"/>
      <c r="B69" s="13"/>
      <c r="C69" s="13"/>
      <c r="D69" s="13"/>
      <c r="E69" s="13"/>
      <c r="F69" s="13"/>
      <c r="G69" s="13"/>
      <c r="H69" s="14"/>
      <c r="I69" s="13"/>
      <c r="J69" s="13"/>
      <c r="K69" s="13"/>
      <c r="L69" s="13"/>
    </row>
    <row r="70" spans="1:12" s="2" customFormat="1" ht="13.5" thickBot="1" x14ac:dyDescent="0.25">
      <c r="A70" s="12" t="s">
        <v>9</v>
      </c>
      <c r="B70" s="16" t="s">
        <v>0</v>
      </c>
      <c r="C70" s="16" t="s">
        <v>23</v>
      </c>
      <c r="D70" s="16" t="s">
        <v>24</v>
      </c>
      <c r="E70" s="16" t="s">
        <v>1</v>
      </c>
      <c r="F70" s="12" t="s">
        <v>85</v>
      </c>
      <c r="G70" s="12" t="s">
        <v>143</v>
      </c>
      <c r="H70" s="12" t="s">
        <v>12</v>
      </c>
      <c r="I70" s="12" t="s">
        <v>241</v>
      </c>
      <c r="J70" s="12" t="s">
        <v>243</v>
      </c>
      <c r="K70" s="13"/>
      <c r="L70" s="13"/>
    </row>
    <row r="71" spans="1:12" customFormat="1" x14ac:dyDescent="0.2">
      <c r="A71" s="13"/>
      <c r="B71" s="13"/>
      <c r="C71" s="13"/>
      <c r="D71" s="13"/>
      <c r="E71" s="13"/>
      <c r="F71" s="13"/>
      <c r="G71" s="13"/>
      <c r="H71" s="14"/>
      <c r="I71" s="13"/>
      <c r="J71" s="13"/>
      <c r="K71" s="13"/>
      <c r="L71" s="13"/>
    </row>
    <row r="72" spans="1:12" customFormat="1" x14ac:dyDescent="0.2">
      <c r="A72" s="13"/>
      <c r="B72" s="13"/>
      <c r="C72" s="6" t="s">
        <v>25</v>
      </c>
      <c r="D72" s="1"/>
      <c r="E72" s="13"/>
      <c r="F72" s="13"/>
      <c r="G72" s="13"/>
      <c r="H72" s="13"/>
      <c r="I72" s="13"/>
      <c r="J72" s="13"/>
      <c r="K72" s="13"/>
      <c r="L72" s="13"/>
    </row>
    <row r="73" spans="1:12" customFormat="1" x14ac:dyDescent="0.2">
      <c r="A73" s="7">
        <v>1</v>
      </c>
      <c r="B73" s="20">
        <v>89149</v>
      </c>
      <c r="C73" s="8" t="s">
        <v>167</v>
      </c>
      <c r="D73" s="8" t="s">
        <v>166</v>
      </c>
      <c r="E73" s="8" t="s">
        <v>30</v>
      </c>
      <c r="F73" s="7">
        <v>159</v>
      </c>
      <c r="G73" s="7">
        <v>127</v>
      </c>
      <c r="H73" s="9">
        <f>F73+G73</f>
        <v>286</v>
      </c>
      <c r="I73" s="10">
        <v>1</v>
      </c>
      <c r="J73" s="10">
        <v>0</v>
      </c>
      <c r="K73" s="13"/>
      <c r="L73" s="13"/>
    </row>
    <row r="74" spans="1:12" customFormat="1" x14ac:dyDescent="0.2">
      <c r="A74" s="13"/>
      <c r="B74" s="13"/>
      <c r="C74" s="13"/>
      <c r="D74" s="13"/>
      <c r="E74" s="13"/>
      <c r="F74" s="13"/>
      <c r="G74" s="13"/>
      <c r="H74" s="14"/>
      <c r="I74" s="13"/>
      <c r="J74" s="13"/>
      <c r="K74" s="13"/>
      <c r="L74" s="13"/>
    </row>
    <row r="75" spans="1:12" customFormat="1" x14ac:dyDescent="0.2">
      <c r="A75" s="13"/>
      <c r="B75" s="13"/>
      <c r="C75" s="6" t="s">
        <v>13</v>
      </c>
      <c r="D75" s="1"/>
      <c r="E75" s="13"/>
      <c r="F75" s="13"/>
      <c r="G75" s="13"/>
      <c r="H75" s="13"/>
      <c r="I75" s="13"/>
      <c r="J75" s="13"/>
      <c r="K75" s="13"/>
      <c r="L75" s="13"/>
    </row>
    <row r="76" spans="1:12" customFormat="1" x14ac:dyDescent="0.2">
      <c r="A76" s="7">
        <v>1</v>
      </c>
      <c r="B76" s="20">
        <v>33321</v>
      </c>
      <c r="C76" s="8" t="s">
        <v>142</v>
      </c>
      <c r="D76" s="8" t="s">
        <v>141</v>
      </c>
      <c r="E76" s="8" t="s">
        <v>30</v>
      </c>
      <c r="F76" s="7">
        <v>287</v>
      </c>
      <c r="G76" s="7">
        <v>306</v>
      </c>
      <c r="H76" s="9">
        <f>F76+G76</f>
        <v>593</v>
      </c>
      <c r="I76" s="10">
        <v>9</v>
      </c>
      <c r="J76" s="10">
        <v>4</v>
      </c>
      <c r="K76" s="13"/>
      <c r="L76" s="13"/>
    </row>
    <row r="77" spans="1:12" customFormat="1" x14ac:dyDescent="0.2">
      <c r="A77" s="13"/>
      <c r="B77" s="13"/>
      <c r="C77" s="13"/>
      <c r="D77" s="13"/>
      <c r="E77" s="13"/>
      <c r="F77" s="13"/>
      <c r="G77" s="13"/>
      <c r="H77" s="14"/>
      <c r="I77" s="13"/>
      <c r="J77" s="13"/>
      <c r="K77" s="13"/>
      <c r="L77" s="13"/>
    </row>
    <row r="78" spans="1:12" customFormat="1" x14ac:dyDescent="0.2">
      <c r="A78" s="4"/>
      <c r="B78" s="15" t="s">
        <v>7</v>
      </c>
      <c r="C78" s="2" t="s">
        <v>8</v>
      </c>
      <c r="D78" s="1"/>
      <c r="E78" s="13"/>
      <c r="F78" s="13"/>
      <c r="G78" s="13"/>
      <c r="H78" s="13"/>
      <c r="I78" s="13"/>
      <c r="J78" s="13"/>
      <c r="K78" s="13"/>
      <c r="L78" s="13"/>
    </row>
    <row r="79" spans="1:12" customFormat="1" ht="13.5" thickBot="1" x14ac:dyDescent="0.25">
      <c r="A79" s="13"/>
      <c r="B79" s="13"/>
      <c r="C79" s="13"/>
      <c r="D79" s="13"/>
      <c r="E79" s="13"/>
      <c r="F79" s="13"/>
      <c r="G79" s="13"/>
      <c r="H79" s="14"/>
      <c r="I79" s="13"/>
      <c r="J79" s="13"/>
      <c r="K79" s="13"/>
      <c r="L79" s="13"/>
    </row>
    <row r="80" spans="1:12" s="2" customFormat="1" ht="13.5" thickBot="1" x14ac:dyDescent="0.25">
      <c r="A80" s="12" t="s">
        <v>9</v>
      </c>
      <c r="B80" s="16" t="s">
        <v>0</v>
      </c>
      <c r="C80" s="16" t="s">
        <v>23</v>
      </c>
      <c r="D80" s="16" t="s">
        <v>24</v>
      </c>
      <c r="E80" s="16" t="s">
        <v>1</v>
      </c>
      <c r="F80" s="12" t="s">
        <v>129</v>
      </c>
      <c r="G80" s="12" t="s">
        <v>130</v>
      </c>
      <c r="H80" s="12" t="s">
        <v>12</v>
      </c>
      <c r="I80" s="12" t="s">
        <v>241</v>
      </c>
      <c r="J80" s="12" t="s">
        <v>243</v>
      </c>
      <c r="K80" s="13"/>
      <c r="L80" s="13"/>
    </row>
    <row r="81" spans="1:12" customFormat="1" x14ac:dyDescent="0.2">
      <c r="A81" s="13"/>
      <c r="B81" s="13"/>
      <c r="C81" s="13"/>
      <c r="D81" s="13"/>
      <c r="E81" s="13"/>
      <c r="F81" s="13"/>
      <c r="G81" s="13"/>
      <c r="H81" s="14"/>
      <c r="I81" s="13"/>
      <c r="J81" s="13"/>
      <c r="K81" s="13"/>
      <c r="L81" s="13"/>
    </row>
    <row r="82" spans="1:12" customFormat="1" x14ac:dyDescent="0.2">
      <c r="A82" s="13"/>
      <c r="B82" s="13"/>
      <c r="C82" s="6" t="s">
        <v>26</v>
      </c>
      <c r="D82" s="1"/>
      <c r="E82" s="13"/>
      <c r="F82" s="13"/>
      <c r="G82" s="13"/>
      <c r="H82" s="13"/>
      <c r="I82" s="13"/>
      <c r="J82" s="13"/>
      <c r="K82" s="13"/>
      <c r="L82" s="13"/>
    </row>
    <row r="83" spans="1:12" customFormat="1" x14ac:dyDescent="0.2">
      <c r="A83" s="7">
        <v>1</v>
      </c>
      <c r="B83" s="20">
        <v>34116</v>
      </c>
      <c r="C83" s="8" t="s">
        <v>118</v>
      </c>
      <c r="D83" s="8" t="s">
        <v>37</v>
      </c>
      <c r="E83" s="8" t="s">
        <v>33</v>
      </c>
      <c r="F83" s="7">
        <v>299</v>
      </c>
      <c r="G83" s="7">
        <v>298</v>
      </c>
      <c r="H83" s="9">
        <f t="shared" ref="H83:H90" si="3">F83+G83</f>
        <v>597</v>
      </c>
      <c r="I83" s="10">
        <v>8</v>
      </c>
      <c r="J83" s="10">
        <v>3</v>
      </c>
      <c r="K83" s="13"/>
      <c r="L83" s="13"/>
    </row>
    <row r="84" spans="1:12" customFormat="1" x14ac:dyDescent="0.2">
      <c r="A84" s="7">
        <v>2</v>
      </c>
      <c r="B84" s="20">
        <v>32963</v>
      </c>
      <c r="C84" s="8" t="s">
        <v>115</v>
      </c>
      <c r="D84" s="8" t="s">
        <v>126</v>
      </c>
      <c r="E84" s="8" t="s">
        <v>30</v>
      </c>
      <c r="F84" s="7">
        <v>295</v>
      </c>
      <c r="G84" s="7">
        <v>273</v>
      </c>
      <c r="H84" s="9">
        <f t="shared" si="3"/>
        <v>568</v>
      </c>
      <c r="I84" s="10">
        <v>10</v>
      </c>
      <c r="J84" s="10">
        <v>3</v>
      </c>
      <c r="K84" s="13"/>
      <c r="L84" s="13"/>
    </row>
    <row r="85" spans="1:12" customFormat="1" x14ac:dyDescent="0.2">
      <c r="A85" s="7">
        <v>3</v>
      </c>
      <c r="B85" s="20">
        <v>34115</v>
      </c>
      <c r="C85" s="8" t="s">
        <v>120</v>
      </c>
      <c r="D85" s="8" t="s">
        <v>119</v>
      </c>
      <c r="E85" s="8" t="s">
        <v>33</v>
      </c>
      <c r="F85" s="7">
        <v>266</v>
      </c>
      <c r="G85" s="7">
        <v>272</v>
      </c>
      <c r="H85" s="9">
        <f t="shared" si="3"/>
        <v>538</v>
      </c>
      <c r="I85" s="10">
        <v>8</v>
      </c>
      <c r="J85" s="10">
        <v>2</v>
      </c>
      <c r="K85" s="13"/>
      <c r="L85" s="13"/>
    </row>
    <row r="86" spans="1:12" customFormat="1" x14ac:dyDescent="0.2">
      <c r="A86" s="7">
        <v>4</v>
      </c>
      <c r="B86" s="20">
        <v>34111</v>
      </c>
      <c r="C86" s="8" t="s">
        <v>28</v>
      </c>
      <c r="D86" s="8" t="s">
        <v>121</v>
      </c>
      <c r="E86" s="8" t="s">
        <v>33</v>
      </c>
      <c r="F86" s="7">
        <v>281</v>
      </c>
      <c r="G86" s="7">
        <v>254</v>
      </c>
      <c r="H86" s="9">
        <f t="shared" si="3"/>
        <v>535</v>
      </c>
      <c r="I86" s="10">
        <v>6</v>
      </c>
      <c r="J86" s="10">
        <v>2</v>
      </c>
      <c r="K86" s="13"/>
      <c r="L86" s="13"/>
    </row>
    <row r="87" spans="1:12" customFormat="1" x14ac:dyDescent="0.2">
      <c r="A87" s="7">
        <v>5</v>
      </c>
      <c r="B87" s="20">
        <v>31518</v>
      </c>
      <c r="C87" s="8" t="s">
        <v>128</v>
      </c>
      <c r="D87" s="8" t="s">
        <v>127</v>
      </c>
      <c r="E87" s="8" t="s">
        <v>30</v>
      </c>
      <c r="F87" s="7">
        <v>269</v>
      </c>
      <c r="G87" s="7">
        <v>253</v>
      </c>
      <c r="H87" s="9">
        <f t="shared" si="3"/>
        <v>522</v>
      </c>
      <c r="I87" s="10">
        <v>4</v>
      </c>
      <c r="J87" s="10">
        <v>1</v>
      </c>
      <c r="K87" s="13"/>
      <c r="L87" s="13"/>
    </row>
    <row r="88" spans="1:12" customFormat="1" x14ac:dyDescent="0.2">
      <c r="A88" s="7">
        <v>6</v>
      </c>
      <c r="B88" s="20">
        <v>86947</v>
      </c>
      <c r="C88" s="8" t="s">
        <v>210</v>
      </c>
      <c r="D88" s="8" t="s">
        <v>211</v>
      </c>
      <c r="E88" s="8" t="s">
        <v>30</v>
      </c>
      <c r="F88" s="7">
        <v>242</v>
      </c>
      <c r="G88" s="7">
        <v>238</v>
      </c>
      <c r="H88" s="9">
        <f t="shared" si="3"/>
        <v>480</v>
      </c>
      <c r="I88" s="10">
        <v>3</v>
      </c>
      <c r="J88" s="10">
        <v>1</v>
      </c>
      <c r="K88" s="13"/>
      <c r="L88" s="13"/>
    </row>
    <row r="89" spans="1:12" customFormat="1" x14ac:dyDescent="0.2">
      <c r="A89" s="7">
        <v>7</v>
      </c>
      <c r="B89" s="20">
        <v>34117</v>
      </c>
      <c r="C89" s="8" t="s">
        <v>125</v>
      </c>
      <c r="D89" s="8" t="s">
        <v>124</v>
      </c>
      <c r="E89" s="8" t="s">
        <v>33</v>
      </c>
      <c r="F89" s="7">
        <v>228</v>
      </c>
      <c r="G89" s="7">
        <v>179</v>
      </c>
      <c r="H89" s="9">
        <f t="shared" si="3"/>
        <v>407</v>
      </c>
      <c r="I89" s="10">
        <v>3</v>
      </c>
      <c r="J89" s="10">
        <v>1</v>
      </c>
      <c r="K89" s="13"/>
      <c r="L89" s="13"/>
    </row>
    <row r="90" spans="1:12" customFormat="1" x14ac:dyDescent="0.2">
      <c r="A90" s="7">
        <v>8</v>
      </c>
      <c r="B90" s="20">
        <v>34121</v>
      </c>
      <c r="C90" s="8" t="s">
        <v>123</v>
      </c>
      <c r="D90" s="8" t="s">
        <v>122</v>
      </c>
      <c r="E90" s="8" t="s">
        <v>33</v>
      </c>
      <c r="F90" s="7">
        <v>197</v>
      </c>
      <c r="G90" s="7">
        <v>168</v>
      </c>
      <c r="H90" s="9">
        <f t="shared" si="3"/>
        <v>365</v>
      </c>
      <c r="I90" s="10">
        <v>2</v>
      </c>
      <c r="J90" s="10">
        <v>0</v>
      </c>
      <c r="K90" s="13"/>
      <c r="L90" s="13"/>
    </row>
    <row r="91" spans="1:12" customForma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customFormat="1" x14ac:dyDescent="0.2">
      <c r="A92" s="13"/>
      <c r="B92" s="13"/>
      <c r="C92" s="6" t="s">
        <v>13</v>
      </c>
      <c r="D92" s="1"/>
      <c r="E92" s="13"/>
      <c r="F92" s="13"/>
      <c r="G92" s="13"/>
      <c r="H92" s="13"/>
      <c r="I92" s="13"/>
      <c r="J92" s="13"/>
      <c r="K92" s="13"/>
      <c r="L92" s="13"/>
    </row>
    <row r="93" spans="1:12" customFormat="1" x14ac:dyDescent="0.2">
      <c r="A93" s="7">
        <v>1</v>
      </c>
      <c r="B93" s="20">
        <v>85167</v>
      </c>
      <c r="C93" s="8" t="s">
        <v>134</v>
      </c>
      <c r="D93" s="8" t="s">
        <v>133</v>
      </c>
      <c r="E93" s="8" t="s">
        <v>33</v>
      </c>
      <c r="F93" s="7">
        <v>262</v>
      </c>
      <c r="G93" s="7">
        <v>271</v>
      </c>
      <c r="H93" s="9">
        <f>F93+G93</f>
        <v>533</v>
      </c>
      <c r="I93" s="10">
        <v>5</v>
      </c>
      <c r="J93" s="10">
        <v>0</v>
      </c>
      <c r="K93" s="13"/>
      <c r="L93" s="13"/>
    </row>
    <row r="94" spans="1:12" customFormat="1" x14ac:dyDescent="0.2">
      <c r="A94" s="7">
        <v>2</v>
      </c>
      <c r="B94" s="20">
        <v>89148</v>
      </c>
      <c r="C94" s="8" t="s">
        <v>136</v>
      </c>
      <c r="D94" s="8" t="s">
        <v>135</v>
      </c>
      <c r="E94" s="8" t="s">
        <v>30</v>
      </c>
      <c r="F94" s="7">
        <v>222</v>
      </c>
      <c r="G94" s="7">
        <v>243</v>
      </c>
      <c r="H94" s="9">
        <f>F94+G94</f>
        <v>465</v>
      </c>
      <c r="I94" s="10">
        <v>3</v>
      </c>
      <c r="J94" s="10">
        <v>1</v>
      </c>
      <c r="K94" s="13"/>
      <c r="L94" s="13"/>
    </row>
    <row r="95" spans="1:12" customFormat="1" x14ac:dyDescent="0.2">
      <c r="A95" s="7">
        <v>3</v>
      </c>
      <c r="B95" s="20">
        <v>86010</v>
      </c>
      <c r="C95" s="8" t="s">
        <v>138</v>
      </c>
      <c r="D95" s="8" t="s">
        <v>137</v>
      </c>
      <c r="E95" s="8" t="s">
        <v>30</v>
      </c>
      <c r="F95" s="7">
        <v>168</v>
      </c>
      <c r="G95" s="7">
        <v>195</v>
      </c>
      <c r="H95" s="9">
        <f>F95+G95</f>
        <v>363</v>
      </c>
      <c r="I95" s="10">
        <v>3</v>
      </c>
      <c r="J95" s="10">
        <v>0</v>
      </c>
      <c r="K95" s="13"/>
      <c r="L95" s="13"/>
    </row>
    <row r="96" spans="1:12" customForma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</sheetData>
  <sortState ref="A94:J96">
    <sortCondition descending="1" ref="H94"/>
  </sortState>
  <mergeCells count="2">
    <mergeCell ref="A9:J9"/>
    <mergeCell ref="A10:J10"/>
  </mergeCells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0" zoomScaleNormal="100" workbookViewId="0">
      <selection activeCell="L30" sqref="L30"/>
    </sheetView>
  </sheetViews>
  <sheetFormatPr baseColWidth="10" defaultColWidth="10.85546875" defaultRowHeight="12.75" x14ac:dyDescent="0.2"/>
  <cols>
    <col min="1" max="1" width="4.7109375" style="5" customWidth="1"/>
    <col min="2" max="2" width="8.7109375" style="3" customWidth="1"/>
    <col min="3" max="3" width="17.7109375" style="3" customWidth="1"/>
    <col min="4" max="4" width="30.7109375" style="1" customWidth="1"/>
    <col min="5" max="5" width="18.42578125" style="1" bestFit="1" customWidth="1"/>
    <col min="6" max="7" width="8.7109375" style="5" customWidth="1"/>
    <col min="8" max="8" width="8.7109375" style="11" customWidth="1"/>
    <col min="9" max="10" width="6.7109375" style="5" customWidth="1"/>
    <col min="11" max="16384" width="10.85546875" style="1"/>
  </cols>
  <sheetData>
    <row r="1" spans="1:12" customFormat="1" x14ac:dyDescent="0.2">
      <c r="A1" s="13"/>
      <c r="B1" s="13"/>
      <c r="C1" s="13"/>
      <c r="D1" s="13"/>
      <c r="E1" s="13"/>
      <c r="F1" s="13"/>
      <c r="G1" s="13"/>
      <c r="H1" s="14"/>
      <c r="I1" s="13"/>
      <c r="J1" s="13"/>
    </row>
    <row r="2" spans="1:12" customFormat="1" x14ac:dyDescent="0.2">
      <c r="A2" s="13"/>
      <c r="B2" s="13"/>
      <c r="C2" s="13"/>
      <c r="D2" s="13"/>
      <c r="E2" s="15" t="s">
        <v>1</v>
      </c>
      <c r="F2" s="15" t="s">
        <v>81</v>
      </c>
      <c r="G2" s="15"/>
      <c r="H2" s="15"/>
      <c r="I2" s="13"/>
      <c r="J2" s="13"/>
    </row>
    <row r="3" spans="1:12" customFormat="1" x14ac:dyDescent="0.2">
      <c r="A3" s="13"/>
      <c r="B3" s="13"/>
      <c r="C3" s="13"/>
      <c r="D3" s="13"/>
      <c r="E3" s="15"/>
      <c r="F3" s="15"/>
      <c r="G3" s="15"/>
      <c r="H3" s="15"/>
      <c r="I3" s="13"/>
      <c r="J3" s="13"/>
    </row>
    <row r="4" spans="1:12" customFormat="1" x14ac:dyDescent="0.2">
      <c r="A4" s="13"/>
      <c r="B4" s="13"/>
      <c r="C4" s="13"/>
      <c r="D4" s="13"/>
      <c r="E4" s="15" t="s">
        <v>2</v>
      </c>
      <c r="F4" s="15"/>
      <c r="G4" s="15" t="s">
        <v>3</v>
      </c>
      <c r="H4" s="15"/>
      <c r="I4" s="13"/>
      <c r="J4" s="13"/>
    </row>
    <row r="5" spans="1:12" customFormat="1" x14ac:dyDescent="0.2">
      <c r="A5" s="13"/>
      <c r="B5" s="13"/>
      <c r="C5" s="13"/>
      <c r="D5" s="13"/>
      <c r="E5" s="15" t="s">
        <v>4</v>
      </c>
      <c r="F5" s="15"/>
      <c r="G5" s="15" t="s">
        <v>185</v>
      </c>
      <c r="H5" s="15"/>
      <c r="I5" s="13"/>
      <c r="J5" s="13"/>
    </row>
    <row r="6" spans="1:12" customFormat="1" x14ac:dyDescent="0.2">
      <c r="A6" s="13"/>
      <c r="B6" s="13"/>
      <c r="C6" s="13"/>
      <c r="D6" s="13"/>
      <c r="E6" s="15" t="s">
        <v>5</v>
      </c>
      <c r="F6" s="15"/>
      <c r="G6" s="15" t="s">
        <v>82</v>
      </c>
      <c r="H6" s="15"/>
      <c r="I6" s="13"/>
      <c r="J6" s="13"/>
    </row>
    <row r="7" spans="1:12" customFormat="1" x14ac:dyDescent="0.2">
      <c r="A7" s="13"/>
      <c r="B7" s="13"/>
      <c r="C7" s="13"/>
      <c r="D7" s="13"/>
      <c r="E7" s="15" t="s">
        <v>6</v>
      </c>
      <c r="F7" s="5"/>
      <c r="G7" s="25">
        <v>43248</v>
      </c>
      <c r="H7" s="15"/>
      <c r="I7" s="13"/>
      <c r="J7" s="13"/>
    </row>
    <row r="8" spans="1:12" customForma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2" customFormat="1" ht="20.25" x14ac:dyDescent="0.2">
      <c r="A9" s="28" t="s">
        <v>184</v>
      </c>
      <c r="B9" s="28"/>
      <c r="C9" s="28"/>
      <c r="D9" s="28"/>
      <c r="E9" s="28"/>
      <c r="F9" s="28"/>
      <c r="G9" s="28"/>
      <c r="H9" s="28"/>
      <c r="I9" s="28"/>
      <c r="J9" s="28"/>
      <c r="K9" s="13"/>
      <c r="L9" s="13"/>
    </row>
    <row r="10" spans="1:12" customFormat="1" ht="20.25" x14ac:dyDescent="0.2">
      <c r="A10" s="28" t="s">
        <v>99</v>
      </c>
      <c r="B10" s="28"/>
      <c r="C10" s="28"/>
      <c r="D10" s="28"/>
      <c r="E10" s="28"/>
      <c r="F10" s="28"/>
      <c r="G10" s="28"/>
      <c r="H10" s="28"/>
      <c r="I10" s="28"/>
      <c r="J10" s="28"/>
      <c r="K10" s="13"/>
      <c r="L10" s="13"/>
    </row>
    <row r="11" spans="1:12" customFormat="1" x14ac:dyDescent="0.2">
      <c r="A11" s="13"/>
      <c r="B11" s="13"/>
      <c r="C11" s="13"/>
      <c r="D11" s="13"/>
      <c r="E11" s="13"/>
      <c r="F11" s="13"/>
      <c r="G11" s="13"/>
      <c r="H11" s="14"/>
      <c r="I11" s="13"/>
      <c r="J11" s="13"/>
      <c r="K11" s="13"/>
      <c r="L11" s="13"/>
    </row>
    <row r="12" spans="1:12" customFormat="1" x14ac:dyDescent="0.2">
      <c r="A12" s="4"/>
      <c r="B12" s="15" t="s">
        <v>7</v>
      </c>
      <c r="C12" s="2" t="s">
        <v>8</v>
      </c>
      <c r="D12" s="1"/>
      <c r="E12" s="13"/>
      <c r="F12" s="13"/>
      <c r="G12" s="13"/>
      <c r="H12" s="13"/>
      <c r="I12" s="13"/>
      <c r="J12" s="13"/>
      <c r="K12" s="13"/>
      <c r="L12" s="13"/>
    </row>
    <row r="13" spans="1:12" customFormat="1" ht="13.5" thickBot="1" x14ac:dyDescent="0.25">
      <c r="A13" s="13"/>
      <c r="B13" s="13"/>
      <c r="C13" s="13"/>
      <c r="D13" s="13"/>
      <c r="E13" s="13"/>
      <c r="F13" s="13"/>
      <c r="G13" s="13"/>
      <c r="H13" s="14"/>
      <c r="I13" s="13"/>
      <c r="J13" s="13"/>
      <c r="K13" s="13"/>
      <c r="L13" s="13"/>
    </row>
    <row r="14" spans="1:12" s="2" customFormat="1" ht="13.5" thickBot="1" x14ac:dyDescent="0.25">
      <c r="A14" s="12" t="s">
        <v>9</v>
      </c>
      <c r="B14" s="16" t="s">
        <v>0</v>
      </c>
      <c r="C14" s="16" t="s">
        <v>23</v>
      </c>
      <c r="D14" s="16" t="s">
        <v>24</v>
      </c>
      <c r="E14" s="16" t="s">
        <v>1</v>
      </c>
      <c r="F14" s="12"/>
      <c r="G14" s="12"/>
      <c r="H14" s="12"/>
      <c r="I14" s="12"/>
      <c r="J14" s="12"/>
      <c r="K14" s="13"/>
      <c r="L14" s="13"/>
    </row>
    <row r="15" spans="1:12" customFormat="1" x14ac:dyDescent="0.2">
      <c r="A15" s="13"/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3"/>
    </row>
    <row r="16" spans="1:12" customFormat="1" x14ac:dyDescent="0.2">
      <c r="A16" s="13"/>
      <c r="B16" s="13"/>
      <c r="C16" s="6" t="s">
        <v>182</v>
      </c>
      <c r="D16" s="1"/>
      <c r="E16" s="13"/>
      <c r="F16" s="13"/>
      <c r="G16" s="13"/>
      <c r="H16" s="13"/>
      <c r="I16" s="13"/>
      <c r="J16" s="13"/>
      <c r="K16" s="13"/>
      <c r="L16" s="13"/>
    </row>
    <row r="17" spans="1:12" customFormat="1" x14ac:dyDescent="0.2">
      <c r="A17" s="7">
        <v>1</v>
      </c>
      <c r="B17" s="7">
        <v>93024</v>
      </c>
      <c r="C17" s="8" t="s">
        <v>213</v>
      </c>
      <c r="D17" s="8" t="s">
        <v>219</v>
      </c>
      <c r="E17" s="8" t="s">
        <v>30</v>
      </c>
      <c r="F17" s="7"/>
      <c r="G17" s="7"/>
      <c r="H17" s="9"/>
      <c r="I17" s="10"/>
      <c r="J17" s="10"/>
      <c r="K17" s="13"/>
      <c r="L17" s="13"/>
    </row>
    <row r="18" spans="1:12" customFormat="1" x14ac:dyDescent="0.2">
      <c r="A18" s="7">
        <v>2</v>
      </c>
      <c r="B18" s="7">
        <v>89038</v>
      </c>
      <c r="C18" s="8" t="s">
        <v>31</v>
      </c>
      <c r="D18" s="8" t="s">
        <v>224</v>
      </c>
      <c r="E18" s="8" t="s">
        <v>30</v>
      </c>
      <c r="F18" s="7"/>
      <c r="G18" s="7"/>
      <c r="H18" s="9"/>
      <c r="I18" s="10"/>
      <c r="J18" s="10"/>
      <c r="K18" s="13"/>
      <c r="L18" s="13"/>
    </row>
    <row r="19" spans="1:12" customFormat="1" x14ac:dyDescent="0.2">
      <c r="A19" s="7">
        <v>3</v>
      </c>
      <c r="B19" s="7">
        <v>93028</v>
      </c>
      <c r="C19" s="8" t="s">
        <v>167</v>
      </c>
      <c r="D19" s="8" t="s">
        <v>222</v>
      </c>
      <c r="E19" s="8" t="s">
        <v>30</v>
      </c>
      <c r="F19" s="7"/>
      <c r="G19" s="7"/>
      <c r="H19" s="9"/>
      <c r="I19" s="10"/>
      <c r="J19" s="10"/>
      <c r="K19" s="13"/>
      <c r="L19" s="13"/>
    </row>
    <row r="20" spans="1:12" customFormat="1" x14ac:dyDescent="0.2">
      <c r="A20" s="7">
        <v>4</v>
      </c>
      <c r="B20" s="7">
        <v>93029</v>
      </c>
      <c r="C20" s="8" t="s">
        <v>216</v>
      </c>
      <c r="D20" s="8" t="s">
        <v>223</v>
      </c>
      <c r="E20" s="8" t="s">
        <v>30</v>
      </c>
      <c r="F20" s="7"/>
      <c r="G20" s="7"/>
      <c r="H20" s="9"/>
      <c r="I20" s="10"/>
      <c r="J20" s="10"/>
      <c r="K20" s="13"/>
      <c r="L20" s="13"/>
    </row>
    <row r="21" spans="1:12" customFormat="1" x14ac:dyDescent="0.2">
      <c r="A21" s="7">
        <v>5</v>
      </c>
      <c r="B21" s="7" t="s">
        <v>226</v>
      </c>
      <c r="C21" s="8" t="s">
        <v>214</v>
      </c>
      <c r="D21" s="8" t="s">
        <v>220</v>
      </c>
      <c r="E21" s="8" t="s">
        <v>30</v>
      </c>
      <c r="F21" s="7"/>
      <c r="G21" s="7"/>
      <c r="H21" s="9"/>
      <c r="I21" s="10"/>
      <c r="J21" s="10"/>
      <c r="K21" s="13"/>
      <c r="L21" s="13"/>
    </row>
    <row r="22" spans="1:12" customFormat="1" x14ac:dyDescent="0.2">
      <c r="A22" s="7">
        <v>6</v>
      </c>
      <c r="B22" s="7">
        <v>89039</v>
      </c>
      <c r="C22" s="8" t="s">
        <v>217</v>
      </c>
      <c r="D22" s="8" t="s">
        <v>224</v>
      </c>
      <c r="E22" s="8" t="s">
        <v>30</v>
      </c>
      <c r="F22" s="7"/>
      <c r="G22" s="7"/>
      <c r="H22" s="9"/>
      <c r="I22" s="10"/>
      <c r="J22" s="10"/>
      <c r="K22" s="13"/>
      <c r="L22" s="13"/>
    </row>
    <row r="23" spans="1:12" customFormat="1" x14ac:dyDescent="0.2">
      <c r="A23" s="7">
        <v>7</v>
      </c>
      <c r="B23" s="7">
        <v>93030</v>
      </c>
      <c r="C23" s="8" t="s">
        <v>215</v>
      </c>
      <c r="D23" s="8" t="s">
        <v>221</v>
      </c>
      <c r="E23" s="8" t="s">
        <v>30</v>
      </c>
      <c r="F23" s="7"/>
      <c r="G23" s="7"/>
      <c r="H23" s="9"/>
      <c r="I23" s="10"/>
      <c r="J23" s="10"/>
      <c r="K23" s="13"/>
      <c r="L23" s="13"/>
    </row>
    <row r="24" spans="1:12" customFormat="1" x14ac:dyDescent="0.2">
      <c r="A24" s="7">
        <v>8</v>
      </c>
      <c r="B24" s="7">
        <v>93027</v>
      </c>
      <c r="C24" s="8" t="s">
        <v>51</v>
      </c>
      <c r="D24" s="8" t="s">
        <v>174</v>
      </c>
      <c r="E24" s="8" t="s">
        <v>30</v>
      </c>
      <c r="F24" s="7"/>
      <c r="G24" s="7"/>
      <c r="H24" s="9"/>
      <c r="I24" s="10"/>
      <c r="J24" s="10"/>
      <c r="K24" s="13"/>
      <c r="L24" s="13"/>
    </row>
    <row r="25" spans="1:12" customFormat="1" x14ac:dyDescent="0.2">
      <c r="A25" s="7">
        <v>9</v>
      </c>
      <c r="B25" s="7">
        <v>93026</v>
      </c>
      <c r="C25" s="8" t="s">
        <v>176</v>
      </c>
      <c r="D25" s="8" t="s">
        <v>175</v>
      </c>
      <c r="E25" s="8" t="s">
        <v>30</v>
      </c>
      <c r="F25" s="7"/>
      <c r="G25" s="7"/>
      <c r="H25" s="9"/>
      <c r="I25" s="10"/>
      <c r="J25" s="10"/>
      <c r="K25" s="13"/>
      <c r="L25" s="13"/>
    </row>
    <row r="26" spans="1:12" customFormat="1" x14ac:dyDescent="0.2">
      <c r="A26" s="7">
        <v>10</v>
      </c>
      <c r="B26" s="7">
        <v>93020</v>
      </c>
      <c r="C26" s="8" t="s">
        <v>171</v>
      </c>
      <c r="D26" s="8" t="s">
        <v>170</v>
      </c>
      <c r="E26" s="8" t="s">
        <v>30</v>
      </c>
      <c r="F26" s="7"/>
      <c r="G26" s="7"/>
      <c r="H26" s="9"/>
      <c r="I26" s="10"/>
      <c r="J26" s="10"/>
      <c r="K26" s="13"/>
      <c r="L26" s="13"/>
    </row>
    <row r="27" spans="1:12" customFormat="1" x14ac:dyDescent="0.2">
      <c r="A27" s="7">
        <v>11</v>
      </c>
      <c r="B27" s="7">
        <v>89828</v>
      </c>
      <c r="C27" s="8" t="s">
        <v>212</v>
      </c>
      <c r="D27" s="8" t="s">
        <v>172</v>
      </c>
      <c r="E27" s="8" t="s">
        <v>30</v>
      </c>
      <c r="F27" s="7"/>
      <c r="G27" s="7"/>
      <c r="H27" s="9"/>
      <c r="I27" s="10"/>
      <c r="J27" s="10"/>
      <c r="K27" s="13"/>
      <c r="L27" s="13"/>
    </row>
    <row r="28" spans="1:12" customFormat="1" x14ac:dyDescent="0.2">
      <c r="A28" s="7">
        <v>12</v>
      </c>
      <c r="B28" s="7">
        <v>93025</v>
      </c>
      <c r="C28" s="8" t="s">
        <v>218</v>
      </c>
      <c r="D28" s="8" t="s">
        <v>225</v>
      </c>
      <c r="E28" s="8" t="s">
        <v>30</v>
      </c>
      <c r="F28" s="7"/>
      <c r="G28" s="7"/>
      <c r="H28" s="9"/>
      <c r="I28" s="10"/>
      <c r="J28" s="10"/>
      <c r="K28" s="13"/>
      <c r="L28" s="13"/>
    </row>
    <row r="29" spans="1:12" ht="13.5" thickBo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s="2" customFormat="1" ht="13.5" thickBot="1" x14ac:dyDescent="0.25">
      <c r="A30" s="12" t="s">
        <v>9</v>
      </c>
      <c r="B30" s="16" t="s">
        <v>0</v>
      </c>
      <c r="C30" s="16" t="s">
        <v>23</v>
      </c>
      <c r="D30" s="16" t="s">
        <v>24</v>
      </c>
      <c r="E30" s="16" t="s">
        <v>1</v>
      </c>
      <c r="F30" s="12"/>
      <c r="G30" s="12"/>
      <c r="H30" s="12"/>
      <c r="I30" s="12"/>
      <c r="J30" s="12"/>
      <c r="K30" s="13"/>
      <c r="L30" s="13"/>
    </row>
    <row r="31" spans="1:12" customFormat="1" x14ac:dyDescent="0.2">
      <c r="A31" s="13"/>
      <c r="B31" s="13"/>
      <c r="C31" s="13"/>
      <c r="D31" s="13"/>
      <c r="E31" s="13"/>
      <c r="F31" s="13"/>
      <c r="G31" s="13"/>
      <c r="H31" s="14"/>
      <c r="I31" s="13"/>
      <c r="J31" s="13"/>
      <c r="K31" s="13"/>
      <c r="L31" s="13"/>
    </row>
    <row r="32" spans="1:12" customFormat="1" x14ac:dyDescent="0.2">
      <c r="A32" s="13"/>
      <c r="B32" s="13"/>
      <c r="C32" s="6" t="s">
        <v>183</v>
      </c>
      <c r="D32" s="1"/>
      <c r="E32" s="13"/>
      <c r="F32" s="13"/>
      <c r="G32" s="13"/>
      <c r="H32" s="13"/>
      <c r="I32" s="13"/>
      <c r="J32" s="13"/>
      <c r="K32" s="13"/>
      <c r="L32" s="13"/>
    </row>
    <row r="33" spans="1:12" customFormat="1" x14ac:dyDescent="0.2">
      <c r="A33" s="7">
        <v>1</v>
      </c>
      <c r="B33" s="7">
        <v>86611</v>
      </c>
      <c r="C33" s="8" t="s">
        <v>63</v>
      </c>
      <c r="D33" s="8" t="s">
        <v>165</v>
      </c>
      <c r="E33" s="8" t="s">
        <v>30</v>
      </c>
      <c r="F33" s="7"/>
      <c r="G33" s="7"/>
      <c r="H33" s="9"/>
      <c r="I33" s="10"/>
      <c r="J33" s="10"/>
      <c r="K33" s="13"/>
      <c r="L33" s="13"/>
    </row>
    <row r="34" spans="1:12" customFormat="1" x14ac:dyDescent="0.2">
      <c r="A34" s="7">
        <v>2</v>
      </c>
      <c r="B34" s="7">
        <v>86607</v>
      </c>
      <c r="C34" s="8" t="s">
        <v>173</v>
      </c>
      <c r="D34" s="8" t="s">
        <v>172</v>
      </c>
      <c r="E34" s="8" t="s">
        <v>30</v>
      </c>
      <c r="F34" s="7"/>
      <c r="G34" s="7"/>
      <c r="H34" s="9"/>
      <c r="I34" s="10"/>
      <c r="J34" s="10"/>
      <c r="K34" s="13"/>
      <c r="L34" s="13"/>
    </row>
    <row r="35" spans="1:12" customFormat="1" x14ac:dyDescent="0.2">
      <c r="A35" s="7">
        <v>3</v>
      </c>
      <c r="B35" s="7">
        <v>93629</v>
      </c>
      <c r="C35" s="8" t="s">
        <v>177</v>
      </c>
      <c r="D35" s="8" t="s">
        <v>62</v>
      </c>
      <c r="E35" s="8" t="s">
        <v>33</v>
      </c>
      <c r="F35" s="7"/>
      <c r="G35" s="7"/>
      <c r="H35" s="9"/>
      <c r="I35" s="10"/>
      <c r="J35" s="10"/>
      <c r="K35" s="13"/>
      <c r="L35" s="13"/>
    </row>
    <row r="36" spans="1:12" customFormat="1" x14ac:dyDescent="0.2">
      <c r="A36" s="7">
        <v>4</v>
      </c>
      <c r="B36" s="7">
        <v>31134</v>
      </c>
      <c r="C36" s="8" t="s">
        <v>227</v>
      </c>
      <c r="D36" s="8" t="s">
        <v>228</v>
      </c>
      <c r="E36" s="8" t="s">
        <v>30</v>
      </c>
      <c r="F36" s="7"/>
      <c r="G36" s="7"/>
      <c r="H36" s="9"/>
      <c r="I36" s="10"/>
      <c r="J36" s="10"/>
      <c r="K36" s="13"/>
      <c r="L36" s="13"/>
    </row>
  </sheetData>
  <sortState ref="A18:J29">
    <sortCondition descending="1" ref="H18"/>
  </sortState>
  <mergeCells count="2">
    <mergeCell ref="A9:J9"/>
    <mergeCell ref="A10:J10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EB67"/>
  <sheetViews>
    <sheetView zoomScaleNormal="100" workbookViewId="0">
      <selection activeCell="N15" sqref="N15"/>
    </sheetView>
  </sheetViews>
  <sheetFormatPr baseColWidth="10" defaultColWidth="10.85546875" defaultRowHeight="12.75" x14ac:dyDescent="0.2"/>
  <cols>
    <col min="1" max="1" width="4.7109375" style="5" customWidth="1"/>
    <col min="2" max="2" width="8.7109375" style="3" customWidth="1"/>
    <col min="3" max="3" width="18.7109375" style="3" customWidth="1"/>
    <col min="4" max="4" width="30.7109375" style="1" customWidth="1"/>
    <col min="5" max="5" width="18.5703125" style="1" bestFit="1" customWidth="1"/>
    <col min="6" max="7" width="8.7109375" style="5" customWidth="1"/>
    <col min="8" max="8" width="8.7109375" style="11" customWidth="1"/>
    <col min="9" max="10" width="8.7109375" style="5" customWidth="1"/>
    <col min="11" max="11" width="8.7109375" style="13" customWidth="1"/>
    <col min="12" max="16384" width="10.85546875" style="1"/>
  </cols>
  <sheetData>
    <row r="1" spans="1:15004" customFormat="1" x14ac:dyDescent="0.2">
      <c r="A1" s="13"/>
      <c r="B1" s="13"/>
      <c r="C1" s="13"/>
      <c r="D1" s="13"/>
      <c r="E1" s="13"/>
      <c r="F1" s="13"/>
      <c r="G1" s="13"/>
      <c r="H1" s="14"/>
      <c r="I1" s="13"/>
      <c r="J1" s="13"/>
      <c r="K1" s="13"/>
    </row>
    <row r="2" spans="1:15004" customFormat="1" x14ac:dyDescent="0.2">
      <c r="A2" s="13"/>
      <c r="B2" s="13"/>
      <c r="C2" s="13"/>
      <c r="D2" s="13"/>
      <c r="E2" s="15" t="s">
        <v>1</v>
      </c>
      <c r="F2" s="15" t="s">
        <v>81</v>
      </c>
      <c r="G2" s="15"/>
      <c r="H2" s="15"/>
      <c r="I2" s="13"/>
      <c r="J2" s="13"/>
      <c r="K2" s="13"/>
    </row>
    <row r="3" spans="1:15004" customFormat="1" x14ac:dyDescent="0.2">
      <c r="A3" s="13"/>
      <c r="B3" s="13"/>
      <c r="C3" s="13"/>
      <c r="D3" s="13"/>
      <c r="E3" s="15"/>
      <c r="F3" s="15"/>
      <c r="G3" s="15"/>
      <c r="H3" s="15"/>
      <c r="I3" s="13"/>
      <c r="J3" s="13"/>
      <c r="K3" s="13"/>
    </row>
    <row r="4" spans="1:15004" customFormat="1" x14ac:dyDescent="0.2">
      <c r="A4" s="13"/>
      <c r="B4" s="13"/>
      <c r="C4" s="13"/>
      <c r="D4" s="13"/>
      <c r="E4" s="15" t="s">
        <v>2</v>
      </c>
      <c r="F4" s="15"/>
      <c r="G4" s="15" t="s">
        <v>3</v>
      </c>
      <c r="H4" s="15"/>
      <c r="I4" s="13"/>
      <c r="J4" s="13"/>
      <c r="K4" s="13"/>
    </row>
    <row r="5" spans="1:15004" customFormat="1" x14ac:dyDescent="0.2">
      <c r="A5" s="13"/>
      <c r="B5" s="13"/>
      <c r="C5" s="13"/>
      <c r="D5" s="13"/>
      <c r="E5" s="15" t="s">
        <v>4</v>
      </c>
      <c r="F5" s="15"/>
      <c r="G5" s="15" t="s">
        <v>83</v>
      </c>
      <c r="H5" s="15"/>
      <c r="I5" s="13"/>
      <c r="J5" s="13"/>
      <c r="K5" s="13"/>
    </row>
    <row r="6" spans="1:15004" customFormat="1" x14ac:dyDescent="0.2">
      <c r="A6" s="13"/>
      <c r="B6" s="13"/>
      <c r="C6" s="13"/>
      <c r="D6" s="13"/>
      <c r="E6" s="15" t="s">
        <v>5</v>
      </c>
      <c r="F6" s="15"/>
      <c r="G6" s="15" t="s">
        <v>82</v>
      </c>
      <c r="H6" s="15"/>
      <c r="I6" s="13"/>
      <c r="J6" s="13"/>
      <c r="K6" s="13"/>
    </row>
    <row r="7" spans="1:15004" customFormat="1" x14ac:dyDescent="0.2">
      <c r="A7" s="13"/>
      <c r="B7" s="13"/>
      <c r="C7" s="13"/>
      <c r="D7" s="13"/>
      <c r="E7" s="15" t="s">
        <v>6</v>
      </c>
      <c r="F7" s="5"/>
      <c r="G7" s="25">
        <v>43249</v>
      </c>
      <c r="H7" s="15"/>
      <c r="I7" s="13"/>
      <c r="J7" s="13"/>
      <c r="K7" s="13"/>
    </row>
    <row r="8" spans="1:15004" customForma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5004" customFormat="1" ht="20.25" x14ac:dyDescent="0.2">
      <c r="A9" s="28" t="s">
        <v>184</v>
      </c>
      <c r="B9" s="28"/>
      <c r="C9" s="28"/>
      <c r="D9" s="28"/>
      <c r="E9" s="28"/>
      <c r="F9" s="28"/>
      <c r="G9" s="28"/>
      <c r="H9" s="28"/>
      <c r="I9" s="28"/>
      <c r="J9" s="28"/>
      <c r="K9" s="13"/>
    </row>
    <row r="10" spans="1:15004" s="17" customFormat="1" ht="20.25" x14ac:dyDescent="0.2">
      <c r="A10" s="28" t="s">
        <v>98</v>
      </c>
      <c r="B10" s="28"/>
      <c r="C10" s="28"/>
      <c r="D10" s="28"/>
      <c r="E10" s="28"/>
      <c r="F10" s="28"/>
      <c r="G10" s="28"/>
      <c r="H10" s="28"/>
      <c r="I10" s="28"/>
      <c r="J10" s="28"/>
      <c r="K10" s="24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</row>
    <row r="11" spans="1:15004" customFormat="1" x14ac:dyDescent="0.2">
      <c r="A11" s="13"/>
      <c r="B11" s="15" t="s">
        <v>7</v>
      </c>
      <c r="C11" s="2" t="s">
        <v>8</v>
      </c>
      <c r="D11" s="13"/>
      <c r="E11" s="13"/>
      <c r="F11" s="13"/>
      <c r="G11" s="13"/>
      <c r="H11" s="13"/>
      <c r="I11" s="13"/>
      <c r="J11" s="13"/>
      <c r="K11" s="13"/>
    </row>
    <row r="12" spans="1:15004" customFormat="1" ht="13.5" thickBo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5004" s="2" customFormat="1" ht="13.5" thickBot="1" x14ac:dyDescent="0.25">
      <c r="A13" s="12" t="s">
        <v>9</v>
      </c>
      <c r="B13" s="16" t="s">
        <v>0</v>
      </c>
      <c r="C13" s="16" t="s">
        <v>23</v>
      </c>
      <c r="D13" s="16" t="s">
        <v>24</v>
      </c>
      <c r="E13" s="16" t="s">
        <v>1</v>
      </c>
      <c r="F13" s="12" t="s">
        <v>86</v>
      </c>
      <c r="G13" s="12" t="s">
        <v>86</v>
      </c>
      <c r="H13" s="12" t="s">
        <v>12</v>
      </c>
      <c r="I13" s="12" t="s">
        <v>241</v>
      </c>
      <c r="J13" s="12">
        <v>10</v>
      </c>
      <c r="K13" s="13"/>
    </row>
    <row r="14" spans="1:15004" customForma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004" customFormat="1" x14ac:dyDescent="0.2">
      <c r="A15" s="13"/>
      <c r="B15" s="13"/>
      <c r="C15" s="6" t="s">
        <v>77</v>
      </c>
      <c r="D15" s="1"/>
      <c r="E15" s="13"/>
      <c r="F15" s="13"/>
      <c r="G15" s="13"/>
      <c r="H15" s="13"/>
      <c r="I15" s="13"/>
      <c r="J15" s="13"/>
      <c r="K15" s="13"/>
    </row>
    <row r="16" spans="1:15004" customFormat="1" x14ac:dyDescent="0.2">
      <c r="A16" s="7">
        <v>1</v>
      </c>
      <c r="B16" s="20">
        <v>32975</v>
      </c>
      <c r="C16" s="8" t="s">
        <v>70</v>
      </c>
      <c r="D16" s="8" t="s">
        <v>80</v>
      </c>
      <c r="E16" s="8" t="s">
        <v>30</v>
      </c>
      <c r="F16" s="7">
        <v>298</v>
      </c>
      <c r="G16" s="7">
        <v>298</v>
      </c>
      <c r="H16" s="9">
        <f>F16+G16</f>
        <v>596</v>
      </c>
      <c r="I16" s="10">
        <v>16</v>
      </c>
      <c r="J16" s="10">
        <v>2</v>
      </c>
      <c r="K16" s="13"/>
    </row>
    <row r="17" spans="1:13" customFormat="1" x14ac:dyDescent="0.2">
      <c r="A17" s="7">
        <v>2</v>
      </c>
      <c r="B17" s="20">
        <v>31142</v>
      </c>
      <c r="C17" s="8" t="s">
        <v>78</v>
      </c>
      <c r="D17" s="8" t="s">
        <v>79</v>
      </c>
      <c r="E17" s="8" t="s">
        <v>30</v>
      </c>
      <c r="F17" s="7">
        <v>293</v>
      </c>
      <c r="G17" s="7">
        <v>249</v>
      </c>
      <c r="H17" s="9">
        <f>F17+G17</f>
        <v>542</v>
      </c>
      <c r="I17" s="10">
        <v>5</v>
      </c>
      <c r="J17" s="10">
        <v>2</v>
      </c>
      <c r="K17" s="13"/>
    </row>
    <row r="18" spans="1:13" customFormat="1" x14ac:dyDescent="0.2">
      <c r="A18" s="13"/>
      <c r="B18" s="21"/>
      <c r="C18" s="13"/>
      <c r="D18" s="13"/>
      <c r="E18" s="13"/>
      <c r="F18" s="13"/>
      <c r="G18" s="13"/>
      <c r="H18" s="13"/>
      <c r="I18" s="13"/>
      <c r="J18" s="13"/>
      <c r="K18" s="13"/>
    </row>
    <row r="19" spans="1:13" customFormat="1" x14ac:dyDescent="0.2">
      <c r="A19" s="4"/>
      <c r="B19" s="22" t="s">
        <v>7</v>
      </c>
      <c r="C19" s="2" t="s">
        <v>15</v>
      </c>
      <c r="D19" s="13"/>
      <c r="E19" s="13"/>
      <c r="F19" s="13"/>
      <c r="G19" s="13"/>
      <c r="H19" s="13"/>
      <c r="I19" s="13"/>
      <c r="J19" s="13"/>
      <c r="K19" s="13"/>
    </row>
    <row r="20" spans="1:13" customFormat="1" ht="13.5" thickBot="1" x14ac:dyDescent="0.25">
      <c r="A20" s="13"/>
      <c r="B20" s="21"/>
      <c r="C20" s="13"/>
      <c r="D20" s="13"/>
      <c r="E20" s="13"/>
      <c r="F20" s="13"/>
      <c r="G20" s="13"/>
      <c r="H20" s="13"/>
      <c r="I20" s="13"/>
      <c r="J20" s="13"/>
      <c r="K20" s="13"/>
    </row>
    <row r="21" spans="1:13" s="2" customFormat="1" ht="13.5" thickBot="1" x14ac:dyDescent="0.25">
      <c r="A21" s="12" t="s">
        <v>9</v>
      </c>
      <c r="B21" s="23" t="s">
        <v>0</v>
      </c>
      <c r="C21" s="16" t="s">
        <v>23</v>
      </c>
      <c r="D21" s="16" t="s">
        <v>24</v>
      </c>
      <c r="E21" s="16" t="s">
        <v>1</v>
      </c>
      <c r="F21" s="12" t="s">
        <v>85</v>
      </c>
      <c r="G21" s="12" t="s">
        <v>85</v>
      </c>
      <c r="H21" s="12" t="s">
        <v>12</v>
      </c>
      <c r="I21" s="12" t="s">
        <v>241</v>
      </c>
      <c r="J21" s="12">
        <v>10</v>
      </c>
      <c r="K21" s="13"/>
    </row>
    <row r="22" spans="1:13" customFormat="1" x14ac:dyDescent="0.2">
      <c r="A22" s="13"/>
      <c r="B22" s="21"/>
      <c r="C22" s="13"/>
      <c r="D22" s="13"/>
      <c r="E22" s="13"/>
      <c r="F22" s="13"/>
      <c r="G22" s="13"/>
      <c r="H22" s="13"/>
      <c r="I22" s="13"/>
      <c r="J22" s="13"/>
      <c r="K22" s="13"/>
    </row>
    <row r="23" spans="1:13" customFormat="1" x14ac:dyDescent="0.2">
      <c r="A23" s="13"/>
      <c r="B23" s="21"/>
      <c r="C23" s="6" t="s">
        <v>21</v>
      </c>
      <c r="D23" s="1"/>
      <c r="E23" s="13"/>
      <c r="F23" s="13"/>
      <c r="G23" s="13"/>
      <c r="H23" s="13"/>
      <c r="I23" s="13"/>
      <c r="J23" s="13"/>
      <c r="K23" s="13"/>
    </row>
    <row r="24" spans="1:13" customFormat="1" x14ac:dyDescent="0.2">
      <c r="A24" s="7">
        <v>1</v>
      </c>
      <c r="B24" s="20">
        <v>19144</v>
      </c>
      <c r="C24" s="8" t="s">
        <v>94</v>
      </c>
      <c r="D24" s="8" t="s">
        <v>90</v>
      </c>
      <c r="E24" s="8" t="s">
        <v>30</v>
      </c>
      <c r="F24" s="7">
        <v>325</v>
      </c>
      <c r="G24" s="7">
        <v>320</v>
      </c>
      <c r="H24" s="9">
        <f t="shared" ref="H24:H30" si="0">F24+G24</f>
        <v>645</v>
      </c>
      <c r="I24" s="10">
        <v>23</v>
      </c>
      <c r="J24" s="10">
        <v>12</v>
      </c>
      <c r="K24" s="13"/>
    </row>
    <row r="25" spans="1:13" customFormat="1" x14ac:dyDescent="0.2">
      <c r="A25" s="7">
        <v>2</v>
      </c>
      <c r="B25" s="20">
        <v>2184</v>
      </c>
      <c r="C25" s="8" t="s">
        <v>92</v>
      </c>
      <c r="D25" s="8" t="s">
        <v>88</v>
      </c>
      <c r="E25" s="8" t="s">
        <v>60</v>
      </c>
      <c r="F25" s="7">
        <v>319</v>
      </c>
      <c r="G25" s="7">
        <v>311</v>
      </c>
      <c r="H25" s="9">
        <f t="shared" si="0"/>
        <v>630</v>
      </c>
      <c r="I25" s="10">
        <v>18</v>
      </c>
      <c r="J25" s="10">
        <v>5</v>
      </c>
      <c r="K25" s="13"/>
    </row>
    <row r="26" spans="1:13" customFormat="1" x14ac:dyDescent="0.2">
      <c r="A26" s="7">
        <v>3</v>
      </c>
      <c r="B26" s="20">
        <v>52394</v>
      </c>
      <c r="C26" s="8" t="s">
        <v>91</v>
      </c>
      <c r="D26" s="8" t="s">
        <v>87</v>
      </c>
      <c r="E26" s="8" t="s">
        <v>95</v>
      </c>
      <c r="F26" s="7">
        <v>328</v>
      </c>
      <c r="G26" s="7">
        <v>296</v>
      </c>
      <c r="H26" s="9">
        <f t="shared" si="0"/>
        <v>624</v>
      </c>
      <c r="I26" s="10">
        <v>20</v>
      </c>
      <c r="J26" s="10">
        <v>3</v>
      </c>
      <c r="K26" s="13"/>
    </row>
    <row r="27" spans="1:13" customFormat="1" x14ac:dyDescent="0.2">
      <c r="A27" s="7">
        <v>4</v>
      </c>
      <c r="B27" s="20">
        <v>25086</v>
      </c>
      <c r="C27" s="8" t="s">
        <v>179</v>
      </c>
      <c r="D27" s="8" t="s">
        <v>235</v>
      </c>
      <c r="E27" s="8" t="s">
        <v>30</v>
      </c>
      <c r="F27" s="7">
        <v>307</v>
      </c>
      <c r="G27" s="7">
        <v>314</v>
      </c>
      <c r="H27" s="9">
        <f t="shared" si="0"/>
        <v>621</v>
      </c>
      <c r="I27" s="10">
        <v>16</v>
      </c>
      <c r="J27" s="10">
        <v>1</v>
      </c>
      <c r="K27" s="13"/>
    </row>
    <row r="28" spans="1:13" customFormat="1" x14ac:dyDescent="0.2">
      <c r="A28" s="7">
        <v>5</v>
      </c>
      <c r="B28" s="20">
        <v>30185</v>
      </c>
      <c r="C28" s="8" t="s">
        <v>93</v>
      </c>
      <c r="D28" s="8" t="s">
        <v>89</v>
      </c>
      <c r="E28" s="8" t="s">
        <v>50</v>
      </c>
      <c r="F28" s="7">
        <v>320</v>
      </c>
      <c r="G28" s="7">
        <v>298</v>
      </c>
      <c r="H28" s="9">
        <f t="shared" si="0"/>
        <v>618</v>
      </c>
      <c r="I28" s="10">
        <v>15</v>
      </c>
      <c r="J28" s="10">
        <v>4</v>
      </c>
      <c r="K28" s="13"/>
    </row>
    <row r="29" spans="1:13" customFormat="1" x14ac:dyDescent="0.2">
      <c r="A29" s="7">
        <v>6</v>
      </c>
      <c r="B29" s="20">
        <v>17965</v>
      </c>
      <c r="C29" s="8" t="s">
        <v>47</v>
      </c>
      <c r="D29" s="8" t="s">
        <v>48</v>
      </c>
      <c r="E29" s="8" t="s">
        <v>49</v>
      </c>
      <c r="F29" s="7">
        <v>303</v>
      </c>
      <c r="G29" s="7">
        <v>304</v>
      </c>
      <c r="H29" s="9">
        <f t="shared" si="0"/>
        <v>607</v>
      </c>
      <c r="I29" s="10">
        <v>10</v>
      </c>
      <c r="J29" s="10">
        <v>2</v>
      </c>
      <c r="K29" s="13"/>
    </row>
    <row r="30" spans="1:13" customFormat="1" x14ac:dyDescent="0.2">
      <c r="A30" s="7">
        <v>7</v>
      </c>
      <c r="B30" s="20">
        <v>28914</v>
      </c>
      <c r="C30" s="8" t="s">
        <v>40</v>
      </c>
      <c r="D30" s="8" t="s">
        <v>236</v>
      </c>
      <c r="E30" s="8" t="s">
        <v>237</v>
      </c>
      <c r="F30" s="7">
        <v>303</v>
      </c>
      <c r="G30" s="7">
        <v>293</v>
      </c>
      <c r="H30" s="9">
        <f t="shared" si="0"/>
        <v>596</v>
      </c>
      <c r="I30" s="10">
        <v>14</v>
      </c>
      <c r="J30" s="10">
        <v>4</v>
      </c>
      <c r="K30" s="13"/>
    </row>
    <row r="31" spans="1:13" customFormat="1" x14ac:dyDescent="0.2">
      <c r="A31" s="13"/>
      <c r="B31" s="21"/>
      <c r="C31" s="13"/>
      <c r="D31" s="13"/>
      <c r="E31" s="13"/>
      <c r="F31" s="13"/>
      <c r="G31" s="13"/>
      <c r="H31" s="13"/>
      <c r="I31" s="13"/>
      <c r="J31" s="13"/>
      <c r="K31" s="13"/>
      <c r="M31" s="1" t="s">
        <v>245</v>
      </c>
    </row>
    <row r="32" spans="1:13" customFormat="1" x14ac:dyDescent="0.2">
      <c r="A32" s="13"/>
      <c r="B32" s="21"/>
      <c r="C32" s="6" t="s">
        <v>20</v>
      </c>
      <c r="D32" s="1"/>
      <c r="E32" s="13"/>
      <c r="F32" s="13"/>
      <c r="G32" s="13"/>
      <c r="H32" s="13"/>
      <c r="I32" s="13"/>
      <c r="J32" s="13"/>
      <c r="K32" s="13"/>
    </row>
    <row r="33" spans="1:11" customFormat="1" x14ac:dyDescent="0.2">
      <c r="A33" s="19">
        <v>1</v>
      </c>
      <c r="B33" s="20">
        <v>695</v>
      </c>
      <c r="C33" s="8" t="s">
        <v>238</v>
      </c>
      <c r="D33" s="8" t="s">
        <v>239</v>
      </c>
      <c r="E33" s="7" t="s">
        <v>50</v>
      </c>
      <c r="F33" s="7">
        <v>315</v>
      </c>
      <c r="G33" s="7">
        <v>325</v>
      </c>
      <c r="H33" s="9">
        <f>F33+G33</f>
        <v>640</v>
      </c>
      <c r="I33" s="10">
        <v>23</v>
      </c>
      <c r="J33" s="10">
        <v>10</v>
      </c>
      <c r="K33" s="13"/>
    </row>
    <row r="34" spans="1:11" customForma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customFormat="1" x14ac:dyDescent="0.2">
      <c r="A35" s="4"/>
      <c r="B35" s="15" t="s">
        <v>7</v>
      </c>
      <c r="C35" s="2" t="s">
        <v>8</v>
      </c>
      <c r="D35" s="13"/>
      <c r="E35" s="13"/>
      <c r="F35" s="13"/>
      <c r="G35" s="13"/>
      <c r="H35" s="13"/>
      <c r="I35" s="13"/>
      <c r="J35" s="13"/>
      <c r="K35" s="13"/>
    </row>
    <row r="36" spans="1:11" customFormat="1" ht="13.5" thickBot="1" x14ac:dyDescent="0.25">
      <c r="A36" s="13"/>
      <c r="B36" s="13"/>
      <c r="C36" s="13"/>
      <c r="D36" s="13"/>
      <c r="E36" s="13"/>
      <c r="F36" s="13"/>
      <c r="G36" s="13"/>
      <c r="H36" s="14"/>
      <c r="I36" s="13"/>
      <c r="J36" s="13"/>
      <c r="K36" s="13"/>
    </row>
    <row r="37" spans="1:11" s="2" customFormat="1" ht="13.5" thickBot="1" x14ac:dyDescent="0.25">
      <c r="A37" s="12" t="s">
        <v>9</v>
      </c>
      <c r="B37" s="16" t="s">
        <v>0</v>
      </c>
      <c r="C37" s="16" t="s">
        <v>23</v>
      </c>
      <c r="D37" s="16" t="s">
        <v>24</v>
      </c>
      <c r="E37" s="16" t="s">
        <v>1</v>
      </c>
      <c r="F37" s="12" t="s">
        <v>84</v>
      </c>
      <c r="G37" s="12" t="s">
        <v>84</v>
      </c>
      <c r="H37" s="12" t="s">
        <v>12</v>
      </c>
      <c r="I37" s="12" t="s">
        <v>241</v>
      </c>
      <c r="J37" s="12">
        <v>10</v>
      </c>
      <c r="K37" s="13"/>
    </row>
    <row r="38" spans="1:11" customFormat="1" x14ac:dyDescent="0.2">
      <c r="A38" s="13"/>
      <c r="B38" s="13"/>
      <c r="C38" s="13"/>
      <c r="D38" s="13"/>
      <c r="E38" s="13"/>
      <c r="F38" s="13"/>
      <c r="G38" s="13"/>
      <c r="H38" s="14"/>
      <c r="I38" s="13"/>
      <c r="J38" s="13"/>
      <c r="K38" s="13"/>
    </row>
    <row r="39" spans="1:11" customFormat="1" x14ac:dyDescent="0.2">
      <c r="A39" s="13"/>
      <c r="B39" s="13"/>
      <c r="C39" s="6" t="s">
        <v>18</v>
      </c>
      <c r="D39" s="1"/>
      <c r="E39" s="13"/>
      <c r="F39" s="13"/>
      <c r="G39" s="13"/>
      <c r="H39" s="13"/>
      <c r="I39" s="13"/>
      <c r="J39" s="13"/>
      <c r="K39" s="13"/>
    </row>
    <row r="40" spans="1:11" customFormat="1" x14ac:dyDescent="0.2">
      <c r="A40" s="7">
        <v>1</v>
      </c>
      <c r="B40" s="20">
        <v>27774</v>
      </c>
      <c r="C40" s="8" t="s">
        <v>234</v>
      </c>
      <c r="D40" s="8" t="s">
        <v>240</v>
      </c>
      <c r="E40" s="8" t="s">
        <v>30</v>
      </c>
      <c r="F40" s="7">
        <v>302</v>
      </c>
      <c r="G40" s="7">
        <v>286</v>
      </c>
      <c r="H40" s="9">
        <f>F40+G40</f>
        <v>588</v>
      </c>
      <c r="I40" s="10">
        <v>11</v>
      </c>
      <c r="J40" s="10">
        <v>2</v>
      </c>
      <c r="K40" s="13"/>
    </row>
    <row r="41" spans="1:11" customFormat="1" x14ac:dyDescent="0.2">
      <c r="A41" s="19">
        <v>2</v>
      </c>
      <c r="B41" s="20">
        <v>27194</v>
      </c>
      <c r="C41" s="8" t="s">
        <v>36</v>
      </c>
      <c r="D41" s="8" t="s">
        <v>45</v>
      </c>
      <c r="E41" s="8" t="s">
        <v>30</v>
      </c>
      <c r="F41" s="7">
        <v>289</v>
      </c>
      <c r="G41" s="7">
        <v>293</v>
      </c>
      <c r="H41" s="9">
        <f>F41+G41</f>
        <v>582</v>
      </c>
      <c r="I41" s="10">
        <v>8</v>
      </c>
      <c r="J41" s="10">
        <v>0</v>
      </c>
      <c r="K41" s="13"/>
    </row>
    <row r="42" spans="1:11" customFormat="1" x14ac:dyDescent="0.2">
      <c r="A42" s="7">
        <v>3</v>
      </c>
      <c r="B42" s="20">
        <v>16218</v>
      </c>
      <c r="C42" s="8" t="s">
        <v>42</v>
      </c>
      <c r="D42" s="8" t="s">
        <v>43</v>
      </c>
      <c r="E42" s="8" t="s">
        <v>44</v>
      </c>
      <c r="F42" s="7">
        <v>296</v>
      </c>
      <c r="G42" s="7">
        <v>273</v>
      </c>
      <c r="H42" s="9">
        <f>F42+G42</f>
        <v>569</v>
      </c>
      <c r="I42" s="10">
        <v>9</v>
      </c>
      <c r="J42" s="10">
        <v>1</v>
      </c>
      <c r="K42" s="13"/>
    </row>
    <row r="43" spans="1:11" customFormat="1" x14ac:dyDescent="0.2">
      <c r="A43" s="19">
        <v>4</v>
      </c>
      <c r="B43" s="20">
        <v>29163</v>
      </c>
      <c r="C43" s="8" t="s">
        <v>40</v>
      </c>
      <c r="D43" s="8" t="s">
        <v>41</v>
      </c>
      <c r="E43" s="8" t="s">
        <v>30</v>
      </c>
      <c r="F43" s="7">
        <v>276</v>
      </c>
      <c r="G43" s="7">
        <v>283</v>
      </c>
      <c r="H43" s="9">
        <f>F43+G43</f>
        <v>559</v>
      </c>
      <c r="I43" s="10">
        <v>7</v>
      </c>
      <c r="J43" s="10">
        <v>0</v>
      </c>
      <c r="K43" s="13"/>
    </row>
    <row r="44" spans="1:11" customFormat="1" x14ac:dyDescent="0.2">
      <c r="A44" s="7">
        <v>5</v>
      </c>
      <c r="B44" s="20">
        <v>20455</v>
      </c>
      <c r="C44" s="8" t="s">
        <v>38</v>
      </c>
      <c r="D44" s="8" t="s">
        <v>39</v>
      </c>
      <c r="E44" s="8" t="s">
        <v>30</v>
      </c>
      <c r="F44" s="7">
        <v>288</v>
      </c>
      <c r="G44" s="7">
        <v>268</v>
      </c>
      <c r="H44" s="9">
        <f>F44+G44</f>
        <v>556</v>
      </c>
      <c r="I44" s="10">
        <v>12</v>
      </c>
      <c r="J44" s="10">
        <v>4</v>
      </c>
      <c r="K44" s="13"/>
    </row>
    <row r="45" spans="1:11" customFormat="1" x14ac:dyDescent="0.2">
      <c r="A45" s="13"/>
      <c r="B45" s="21"/>
      <c r="C45" s="13"/>
      <c r="D45" s="13"/>
      <c r="E45" s="13"/>
      <c r="F45" s="13"/>
      <c r="G45" s="13"/>
      <c r="H45" s="13"/>
      <c r="I45" s="13"/>
      <c r="J45" s="13"/>
      <c r="K45" s="13"/>
    </row>
    <row r="46" spans="1:11" customFormat="1" x14ac:dyDescent="0.2">
      <c r="A46" s="13"/>
      <c r="B46" s="21"/>
      <c r="C46" s="6" t="s">
        <v>46</v>
      </c>
      <c r="D46" s="1"/>
      <c r="E46" s="13"/>
      <c r="F46" s="13"/>
      <c r="G46" s="13"/>
      <c r="H46" s="13"/>
      <c r="I46" s="13"/>
      <c r="J46" s="13"/>
      <c r="K46" s="13"/>
    </row>
    <row r="47" spans="1:11" customFormat="1" x14ac:dyDescent="0.2">
      <c r="A47" s="19">
        <v>1</v>
      </c>
      <c r="B47" s="20">
        <v>30172</v>
      </c>
      <c r="C47" s="8" t="s">
        <v>36</v>
      </c>
      <c r="D47" s="8" t="s">
        <v>244</v>
      </c>
      <c r="E47" s="8" t="s">
        <v>33</v>
      </c>
      <c r="F47" s="7">
        <v>236</v>
      </c>
      <c r="G47" s="7">
        <v>248</v>
      </c>
      <c r="H47" s="9">
        <f>F47+G47</f>
        <v>484</v>
      </c>
      <c r="I47" s="10">
        <v>5</v>
      </c>
      <c r="J47" s="10">
        <v>0</v>
      </c>
      <c r="K47" s="13"/>
    </row>
    <row r="48" spans="1:11" customFormat="1" x14ac:dyDescent="0.2">
      <c r="A48" s="19">
        <v>2</v>
      </c>
      <c r="B48" s="20">
        <v>33000</v>
      </c>
      <c r="C48" s="8" t="s">
        <v>34</v>
      </c>
      <c r="D48" s="8" t="s">
        <v>37</v>
      </c>
      <c r="E48" s="8" t="s">
        <v>33</v>
      </c>
      <c r="F48" s="7">
        <v>257</v>
      </c>
      <c r="G48" s="7">
        <v>220</v>
      </c>
      <c r="H48" s="9">
        <f>F48+G48</f>
        <v>477</v>
      </c>
      <c r="I48" s="10">
        <v>2</v>
      </c>
      <c r="J48" s="10">
        <v>0</v>
      </c>
      <c r="K48" s="13"/>
    </row>
    <row r="49" spans="1:11" customFormat="1" x14ac:dyDescent="0.2">
      <c r="A49" s="7">
        <v>3</v>
      </c>
      <c r="B49" s="20">
        <v>32634</v>
      </c>
      <c r="C49" s="8" t="s">
        <v>34</v>
      </c>
      <c r="D49" s="8" t="s">
        <v>35</v>
      </c>
      <c r="E49" s="8" t="s">
        <v>30</v>
      </c>
      <c r="F49" s="7">
        <v>152</v>
      </c>
      <c r="G49" s="7">
        <v>145</v>
      </c>
      <c r="H49" s="9">
        <f>F49+G49</f>
        <v>297</v>
      </c>
      <c r="I49" s="10">
        <v>0</v>
      </c>
      <c r="J49" s="10">
        <v>0</v>
      </c>
      <c r="K49" s="13"/>
    </row>
    <row r="50" spans="1:11" customFormat="1" x14ac:dyDescent="0.2">
      <c r="A50" s="13"/>
      <c r="B50" s="21"/>
      <c r="C50" s="13"/>
      <c r="D50" s="13"/>
      <c r="E50" s="13"/>
      <c r="F50" s="13"/>
      <c r="G50" s="13"/>
      <c r="H50" s="13"/>
      <c r="I50" s="13"/>
      <c r="J50" s="13"/>
      <c r="K50" s="13"/>
    </row>
    <row r="51" spans="1:11" customFormat="1" x14ac:dyDescent="0.2">
      <c r="A51" s="13"/>
      <c r="B51" s="21"/>
      <c r="C51" s="6" t="s">
        <v>19</v>
      </c>
      <c r="D51" s="1"/>
      <c r="E51" s="13"/>
      <c r="F51" s="13"/>
      <c r="G51" s="13"/>
      <c r="H51" s="13"/>
      <c r="I51" s="13"/>
      <c r="J51" s="13"/>
      <c r="K51" s="13"/>
    </row>
    <row r="52" spans="1:11" customFormat="1" x14ac:dyDescent="0.2">
      <c r="A52" s="7">
        <v>1</v>
      </c>
      <c r="B52" s="20">
        <v>31165</v>
      </c>
      <c r="C52" s="8" t="s">
        <v>28</v>
      </c>
      <c r="D52" s="8" t="s">
        <v>29</v>
      </c>
      <c r="E52" s="8" t="s">
        <v>30</v>
      </c>
      <c r="F52" s="7">
        <v>229</v>
      </c>
      <c r="G52" s="7">
        <v>222</v>
      </c>
      <c r="H52" s="9">
        <f>F52+G52</f>
        <v>451</v>
      </c>
      <c r="I52" s="10">
        <v>3</v>
      </c>
      <c r="J52" s="10">
        <v>0</v>
      </c>
      <c r="K52" s="13"/>
    </row>
    <row r="53" spans="1:11" s="2" customFormat="1" x14ac:dyDescent="0.2">
      <c r="A53" s="7">
        <v>2</v>
      </c>
      <c r="B53" s="20">
        <v>85168</v>
      </c>
      <c r="C53" s="8" t="s">
        <v>31</v>
      </c>
      <c r="D53" s="8" t="s">
        <v>32</v>
      </c>
      <c r="E53" s="8" t="s">
        <v>33</v>
      </c>
      <c r="F53" s="7">
        <v>164</v>
      </c>
      <c r="G53" s="7">
        <v>174</v>
      </c>
      <c r="H53" s="9">
        <f>F53+G53</f>
        <v>338</v>
      </c>
      <c r="I53" s="10">
        <v>1</v>
      </c>
      <c r="J53" s="10">
        <v>0</v>
      </c>
      <c r="K53" s="13"/>
    </row>
    <row r="54" spans="1:11" customForma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customForma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customFormat="1" x14ac:dyDescent="0.2">
      <c r="A56" s="19"/>
      <c r="B56" s="3"/>
      <c r="C56" s="3" t="s">
        <v>117</v>
      </c>
      <c r="D56" s="1"/>
      <c r="E56" s="1"/>
      <c r="F56" s="5"/>
      <c r="G56" s="5"/>
      <c r="H56" s="11"/>
      <c r="I56" s="5"/>
      <c r="J56" s="5"/>
      <c r="K56" s="13"/>
    </row>
    <row r="57" spans="1:11" customFormat="1" x14ac:dyDescent="0.2">
      <c r="A57" s="5"/>
      <c r="B57" s="3"/>
      <c r="C57" s="3"/>
      <c r="D57" s="1"/>
      <c r="E57" s="1"/>
      <c r="F57" s="5"/>
      <c r="G57" s="5"/>
      <c r="H57" s="11"/>
      <c r="I57" s="5"/>
      <c r="J57" s="5"/>
      <c r="K57" s="13"/>
    </row>
    <row r="59" spans="1:11" customFormat="1" x14ac:dyDescent="0.2">
      <c r="A59" s="5"/>
      <c r="B59" s="3"/>
      <c r="C59" s="3"/>
      <c r="D59" s="1"/>
      <c r="E59" s="1"/>
      <c r="F59" s="5"/>
      <c r="G59" s="5"/>
      <c r="H59" s="11"/>
      <c r="I59" s="5"/>
      <c r="J59" s="5"/>
      <c r="K59" s="13"/>
    </row>
    <row r="60" spans="1:11" customFormat="1" x14ac:dyDescent="0.2">
      <c r="A60" s="5"/>
      <c r="B60" s="3"/>
      <c r="C60" s="3"/>
      <c r="D60" s="1"/>
      <c r="E60" s="1"/>
      <c r="F60" s="5"/>
      <c r="G60" s="5"/>
      <c r="H60" s="11"/>
      <c r="I60" s="5"/>
      <c r="J60" s="5"/>
      <c r="K60" s="13"/>
    </row>
    <row r="61" spans="1:11" customFormat="1" x14ac:dyDescent="0.2">
      <c r="A61" s="5"/>
      <c r="B61" s="3"/>
      <c r="C61" s="3"/>
      <c r="D61" s="1"/>
      <c r="E61" s="1"/>
      <c r="F61" s="5"/>
      <c r="G61" s="5"/>
      <c r="H61" s="11"/>
      <c r="I61" s="5"/>
      <c r="J61" s="5"/>
      <c r="K61" s="13"/>
    </row>
    <row r="62" spans="1:11" customFormat="1" x14ac:dyDescent="0.2">
      <c r="A62" s="5"/>
      <c r="B62" s="3"/>
      <c r="C62" s="3"/>
      <c r="D62" s="1"/>
      <c r="E62" s="1"/>
      <c r="F62" s="5"/>
      <c r="G62" s="5"/>
      <c r="H62" s="11"/>
      <c r="I62" s="5"/>
      <c r="J62" s="5"/>
      <c r="K62" s="13"/>
    </row>
    <row r="63" spans="1:11" customFormat="1" x14ac:dyDescent="0.2">
      <c r="A63" s="5"/>
      <c r="B63" s="3"/>
      <c r="C63" s="3"/>
      <c r="D63" s="1"/>
      <c r="E63" s="1"/>
      <c r="F63" s="5"/>
      <c r="G63" s="5"/>
      <c r="H63" s="11"/>
      <c r="I63" s="5"/>
      <c r="J63" s="5"/>
      <c r="K63" s="13"/>
    </row>
    <row r="65" spans="1:11" customFormat="1" x14ac:dyDescent="0.2">
      <c r="A65" s="5"/>
      <c r="B65" s="3"/>
      <c r="C65" s="3"/>
      <c r="D65" s="1"/>
      <c r="E65" s="1"/>
      <c r="F65" s="5"/>
      <c r="G65" s="5"/>
      <c r="H65" s="11"/>
      <c r="I65" s="5"/>
      <c r="J65" s="5"/>
      <c r="K65" s="13"/>
    </row>
    <row r="66" spans="1:11" customFormat="1" x14ac:dyDescent="0.2">
      <c r="A66" s="5"/>
      <c r="B66" s="3"/>
      <c r="C66" s="3"/>
      <c r="D66" s="1"/>
      <c r="E66" s="1"/>
      <c r="F66" s="5"/>
      <c r="G66" s="5"/>
      <c r="H66" s="11"/>
      <c r="I66" s="5"/>
      <c r="J66" s="5"/>
      <c r="K66" s="13"/>
    </row>
    <row r="67" spans="1:11" customFormat="1" x14ac:dyDescent="0.2">
      <c r="A67" s="5"/>
      <c r="B67" s="3"/>
      <c r="C67" s="3"/>
      <c r="D67" s="1"/>
      <c r="E67" s="1"/>
      <c r="F67" s="5"/>
      <c r="G67" s="5"/>
      <c r="H67" s="11"/>
      <c r="I67" s="5"/>
      <c r="J67" s="5"/>
      <c r="K67" s="13"/>
    </row>
  </sheetData>
  <sortState ref="A49:J51">
    <sortCondition descending="1" ref="H49"/>
  </sortState>
  <mergeCells count="1502">
    <mergeCell ref="L10:T10"/>
    <mergeCell ref="A9:J9"/>
    <mergeCell ref="A10:J10"/>
    <mergeCell ref="FO10:FX10"/>
    <mergeCell ref="FY10:GH10"/>
    <mergeCell ref="GI10:GR10"/>
    <mergeCell ref="GS10:HB10"/>
    <mergeCell ref="HC10:HL10"/>
    <mergeCell ref="DQ10:DZ10"/>
    <mergeCell ref="EA10:EJ10"/>
    <mergeCell ref="EK10:ET10"/>
    <mergeCell ref="EU10:FD10"/>
    <mergeCell ref="FE10:FN10"/>
    <mergeCell ref="BS10:CB10"/>
    <mergeCell ref="CC10:CL10"/>
    <mergeCell ref="CM10:CV10"/>
    <mergeCell ref="CW10:DF10"/>
    <mergeCell ref="DG10:DP10"/>
    <mergeCell ref="U10:AD10"/>
    <mergeCell ref="AE10:AN10"/>
    <mergeCell ref="AO10:AX10"/>
    <mergeCell ref="AY10:BH10"/>
    <mergeCell ref="BI10:BR10"/>
    <mergeCell ref="NG10:NP10"/>
    <mergeCell ref="NQ10:NZ10"/>
    <mergeCell ref="OA10:OJ10"/>
    <mergeCell ref="OK10:OT10"/>
    <mergeCell ref="OU10:PD10"/>
    <mergeCell ref="LI10:LR10"/>
    <mergeCell ref="LS10:MB10"/>
    <mergeCell ref="MC10:ML10"/>
    <mergeCell ref="MM10:MV10"/>
    <mergeCell ref="MW10:NF10"/>
    <mergeCell ref="JK10:JT10"/>
    <mergeCell ref="JU10:KD10"/>
    <mergeCell ref="KE10:KN10"/>
    <mergeCell ref="KO10:KX10"/>
    <mergeCell ref="KY10:LH10"/>
    <mergeCell ref="HM10:HV10"/>
    <mergeCell ref="HW10:IF10"/>
    <mergeCell ref="IG10:IP10"/>
    <mergeCell ref="IQ10:IZ10"/>
    <mergeCell ref="JA10:JJ10"/>
    <mergeCell ref="UY10:VH10"/>
    <mergeCell ref="VI10:VR10"/>
    <mergeCell ref="VS10:WB10"/>
    <mergeCell ref="WC10:WL10"/>
    <mergeCell ref="WM10:WV10"/>
    <mergeCell ref="TA10:TJ10"/>
    <mergeCell ref="TK10:TT10"/>
    <mergeCell ref="TU10:UD10"/>
    <mergeCell ref="UE10:UN10"/>
    <mergeCell ref="UO10:UX10"/>
    <mergeCell ref="RC10:RL10"/>
    <mergeCell ref="RM10:RV10"/>
    <mergeCell ref="RW10:SF10"/>
    <mergeCell ref="SG10:SP10"/>
    <mergeCell ref="SQ10:SZ10"/>
    <mergeCell ref="PE10:PN10"/>
    <mergeCell ref="PO10:PX10"/>
    <mergeCell ref="PY10:QH10"/>
    <mergeCell ref="QI10:QR10"/>
    <mergeCell ref="QS10:RB10"/>
    <mergeCell ref="ACQ10:ACZ10"/>
    <mergeCell ref="ADA10:ADJ10"/>
    <mergeCell ref="ADK10:ADT10"/>
    <mergeCell ref="ADU10:AED10"/>
    <mergeCell ref="AEE10:AEN10"/>
    <mergeCell ref="AAS10:ABB10"/>
    <mergeCell ref="ABC10:ABL10"/>
    <mergeCell ref="ABM10:ABV10"/>
    <mergeCell ref="ABW10:ACF10"/>
    <mergeCell ref="ACG10:ACP10"/>
    <mergeCell ref="YU10:ZD10"/>
    <mergeCell ref="ZE10:ZN10"/>
    <mergeCell ref="ZO10:ZX10"/>
    <mergeCell ref="ZY10:AAH10"/>
    <mergeCell ref="AAI10:AAR10"/>
    <mergeCell ref="WW10:XF10"/>
    <mergeCell ref="XG10:XP10"/>
    <mergeCell ref="XQ10:XZ10"/>
    <mergeCell ref="YA10:YJ10"/>
    <mergeCell ref="YK10:YT10"/>
    <mergeCell ref="AKI10:AKR10"/>
    <mergeCell ref="AKS10:ALB10"/>
    <mergeCell ref="ALC10:ALL10"/>
    <mergeCell ref="ALM10:ALV10"/>
    <mergeCell ref="ALW10:AMF10"/>
    <mergeCell ref="AIK10:AIT10"/>
    <mergeCell ref="AIU10:AJD10"/>
    <mergeCell ref="AJE10:AJN10"/>
    <mergeCell ref="AJO10:AJX10"/>
    <mergeCell ref="AJY10:AKH10"/>
    <mergeCell ref="AGM10:AGV10"/>
    <mergeCell ref="AGW10:AHF10"/>
    <mergeCell ref="AHG10:AHP10"/>
    <mergeCell ref="AHQ10:AHZ10"/>
    <mergeCell ref="AIA10:AIJ10"/>
    <mergeCell ref="AEO10:AEX10"/>
    <mergeCell ref="AEY10:AFH10"/>
    <mergeCell ref="AFI10:AFR10"/>
    <mergeCell ref="AFS10:AGB10"/>
    <mergeCell ref="AGC10:AGL10"/>
    <mergeCell ref="ASA10:ASJ10"/>
    <mergeCell ref="ASK10:AST10"/>
    <mergeCell ref="ASU10:ATD10"/>
    <mergeCell ref="ATE10:ATN10"/>
    <mergeCell ref="ATO10:ATX10"/>
    <mergeCell ref="AQC10:AQL10"/>
    <mergeCell ref="AQM10:AQV10"/>
    <mergeCell ref="AQW10:ARF10"/>
    <mergeCell ref="ARG10:ARP10"/>
    <mergeCell ref="ARQ10:ARZ10"/>
    <mergeCell ref="AOE10:AON10"/>
    <mergeCell ref="AOO10:AOX10"/>
    <mergeCell ref="AOY10:APH10"/>
    <mergeCell ref="API10:APR10"/>
    <mergeCell ref="APS10:AQB10"/>
    <mergeCell ref="AMG10:AMP10"/>
    <mergeCell ref="AMQ10:AMZ10"/>
    <mergeCell ref="ANA10:ANJ10"/>
    <mergeCell ref="ANK10:ANT10"/>
    <mergeCell ref="ANU10:AOD10"/>
    <mergeCell ref="AZS10:BAB10"/>
    <mergeCell ref="BAC10:BAL10"/>
    <mergeCell ref="BAM10:BAV10"/>
    <mergeCell ref="BAW10:BBF10"/>
    <mergeCell ref="BBG10:BBP10"/>
    <mergeCell ref="AXU10:AYD10"/>
    <mergeCell ref="AYE10:AYN10"/>
    <mergeCell ref="AYO10:AYX10"/>
    <mergeCell ref="AYY10:AZH10"/>
    <mergeCell ref="AZI10:AZR10"/>
    <mergeCell ref="AVW10:AWF10"/>
    <mergeCell ref="AWG10:AWP10"/>
    <mergeCell ref="AWQ10:AWZ10"/>
    <mergeCell ref="AXA10:AXJ10"/>
    <mergeCell ref="AXK10:AXT10"/>
    <mergeCell ref="ATY10:AUH10"/>
    <mergeCell ref="AUI10:AUR10"/>
    <mergeCell ref="AUS10:AVB10"/>
    <mergeCell ref="AVC10:AVL10"/>
    <mergeCell ref="AVM10:AVV10"/>
    <mergeCell ref="BHK10:BHT10"/>
    <mergeCell ref="BHU10:BID10"/>
    <mergeCell ref="BIE10:BIN10"/>
    <mergeCell ref="BIO10:BIX10"/>
    <mergeCell ref="BIY10:BJH10"/>
    <mergeCell ref="BFM10:BFV10"/>
    <mergeCell ref="BFW10:BGF10"/>
    <mergeCell ref="BGG10:BGP10"/>
    <mergeCell ref="BGQ10:BGZ10"/>
    <mergeCell ref="BHA10:BHJ10"/>
    <mergeCell ref="BDO10:BDX10"/>
    <mergeCell ref="BDY10:BEH10"/>
    <mergeCell ref="BEI10:BER10"/>
    <mergeCell ref="BES10:BFB10"/>
    <mergeCell ref="BFC10:BFL10"/>
    <mergeCell ref="BBQ10:BBZ10"/>
    <mergeCell ref="BCA10:BCJ10"/>
    <mergeCell ref="BCK10:BCT10"/>
    <mergeCell ref="BCU10:BDD10"/>
    <mergeCell ref="BDE10:BDN10"/>
    <mergeCell ref="BPC10:BPL10"/>
    <mergeCell ref="BPM10:BPV10"/>
    <mergeCell ref="BPW10:BQF10"/>
    <mergeCell ref="BQG10:BQP10"/>
    <mergeCell ref="BQQ10:BQZ10"/>
    <mergeCell ref="BNE10:BNN10"/>
    <mergeCell ref="BNO10:BNX10"/>
    <mergeCell ref="BNY10:BOH10"/>
    <mergeCell ref="BOI10:BOR10"/>
    <mergeCell ref="BOS10:BPB10"/>
    <mergeCell ref="BLG10:BLP10"/>
    <mergeCell ref="BLQ10:BLZ10"/>
    <mergeCell ref="BMA10:BMJ10"/>
    <mergeCell ref="BMK10:BMT10"/>
    <mergeCell ref="BMU10:BND10"/>
    <mergeCell ref="BJI10:BJR10"/>
    <mergeCell ref="BJS10:BKB10"/>
    <mergeCell ref="BKC10:BKL10"/>
    <mergeCell ref="BKM10:BKV10"/>
    <mergeCell ref="BKW10:BLF10"/>
    <mergeCell ref="BWU10:BXD10"/>
    <mergeCell ref="BXE10:BXN10"/>
    <mergeCell ref="BXO10:BXX10"/>
    <mergeCell ref="BXY10:BYH10"/>
    <mergeCell ref="BYI10:BYR10"/>
    <mergeCell ref="BUW10:BVF10"/>
    <mergeCell ref="BVG10:BVP10"/>
    <mergeCell ref="BVQ10:BVZ10"/>
    <mergeCell ref="BWA10:BWJ10"/>
    <mergeCell ref="BWK10:BWT10"/>
    <mergeCell ref="BSY10:BTH10"/>
    <mergeCell ref="BTI10:BTR10"/>
    <mergeCell ref="BTS10:BUB10"/>
    <mergeCell ref="BUC10:BUL10"/>
    <mergeCell ref="BUM10:BUV10"/>
    <mergeCell ref="BRA10:BRJ10"/>
    <mergeCell ref="BRK10:BRT10"/>
    <mergeCell ref="BRU10:BSD10"/>
    <mergeCell ref="BSE10:BSN10"/>
    <mergeCell ref="BSO10:BSX10"/>
    <mergeCell ref="CEM10:CEV10"/>
    <mergeCell ref="CEW10:CFF10"/>
    <mergeCell ref="CFG10:CFP10"/>
    <mergeCell ref="CFQ10:CFZ10"/>
    <mergeCell ref="CGA10:CGJ10"/>
    <mergeCell ref="CCO10:CCX10"/>
    <mergeCell ref="CCY10:CDH10"/>
    <mergeCell ref="CDI10:CDR10"/>
    <mergeCell ref="CDS10:CEB10"/>
    <mergeCell ref="CEC10:CEL10"/>
    <mergeCell ref="CAQ10:CAZ10"/>
    <mergeCell ref="CBA10:CBJ10"/>
    <mergeCell ref="CBK10:CBT10"/>
    <mergeCell ref="CBU10:CCD10"/>
    <mergeCell ref="CCE10:CCN10"/>
    <mergeCell ref="BYS10:BZB10"/>
    <mergeCell ref="BZC10:BZL10"/>
    <mergeCell ref="BZM10:BZV10"/>
    <mergeCell ref="BZW10:CAF10"/>
    <mergeCell ref="CAG10:CAP10"/>
    <mergeCell ref="CME10:CMN10"/>
    <mergeCell ref="CMO10:CMX10"/>
    <mergeCell ref="CMY10:CNH10"/>
    <mergeCell ref="CNI10:CNR10"/>
    <mergeCell ref="CNS10:COB10"/>
    <mergeCell ref="CKG10:CKP10"/>
    <mergeCell ref="CKQ10:CKZ10"/>
    <mergeCell ref="CLA10:CLJ10"/>
    <mergeCell ref="CLK10:CLT10"/>
    <mergeCell ref="CLU10:CMD10"/>
    <mergeCell ref="CII10:CIR10"/>
    <mergeCell ref="CIS10:CJB10"/>
    <mergeCell ref="CJC10:CJL10"/>
    <mergeCell ref="CJM10:CJV10"/>
    <mergeCell ref="CJW10:CKF10"/>
    <mergeCell ref="CGK10:CGT10"/>
    <mergeCell ref="CGU10:CHD10"/>
    <mergeCell ref="CHE10:CHN10"/>
    <mergeCell ref="CHO10:CHX10"/>
    <mergeCell ref="CHY10:CIH10"/>
    <mergeCell ref="CTW10:CUF10"/>
    <mergeCell ref="CUG10:CUP10"/>
    <mergeCell ref="CUQ10:CUZ10"/>
    <mergeCell ref="CVA10:CVJ10"/>
    <mergeCell ref="CVK10:CVT10"/>
    <mergeCell ref="CRY10:CSH10"/>
    <mergeCell ref="CSI10:CSR10"/>
    <mergeCell ref="CSS10:CTB10"/>
    <mergeCell ref="CTC10:CTL10"/>
    <mergeCell ref="CTM10:CTV10"/>
    <mergeCell ref="CQA10:CQJ10"/>
    <mergeCell ref="CQK10:CQT10"/>
    <mergeCell ref="CQU10:CRD10"/>
    <mergeCell ref="CRE10:CRN10"/>
    <mergeCell ref="CRO10:CRX10"/>
    <mergeCell ref="COC10:COL10"/>
    <mergeCell ref="COM10:COV10"/>
    <mergeCell ref="COW10:CPF10"/>
    <mergeCell ref="CPG10:CPP10"/>
    <mergeCell ref="CPQ10:CPZ10"/>
    <mergeCell ref="DBO10:DBX10"/>
    <mergeCell ref="DBY10:DCH10"/>
    <mergeCell ref="DCI10:DCR10"/>
    <mergeCell ref="DCS10:DDB10"/>
    <mergeCell ref="DDC10:DDL10"/>
    <mergeCell ref="CZQ10:CZZ10"/>
    <mergeCell ref="DAA10:DAJ10"/>
    <mergeCell ref="DAK10:DAT10"/>
    <mergeCell ref="DAU10:DBD10"/>
    <mergeCell ref="DBE10:DBN10"/>
    <mergeCell ref="CXS10:CYB10"/>
    <mergeCell ref="CYC10:CYL10"/>
    <mergeCell ref="CYM10:CYV10"/>
    <mergeCell ref="CYW10:CZF10"/>
    <mergeCell ref="CZG10:CZP10"/>
    <mergeCell ref="CVU10:CWD10"/>
    <mergeCell ref="CWE10:CWN10"/>
    <mergeCell ref="CWO10:CWX10"/>
    <mergeCell ref="CWY10:CXH10"/>
    <mergeCell ref="CXI10:CXR10"/>
    <mergeCell ref="DJG10:DJP10"/>
    <mergeCell ref="DJQ10:DJZ10"/>
    <mergeCell ref="DKA10:DKJ10"/>
    <mergeCell ref="DKK10:DKT10"/>
    <mergeCell ref="DKU10:DLD10"/>
    <mergeCell ref="DHI10:DHR10"/>
    <mergeCell ref="DHS10:DIB10"/>
    <mergeCell ref="DIC10:DIL10"/>
    <mergeCell ref="DIM10:DIV10"/>
    <mergeCell ref="DIW10:DJF10"/>
    <mergeCell ref="DFK10:DFT10"/>
    <mergeCell ref="DFU10:DGD10"/>
    <mergeCell ref="DGE10:DGN10"/>
    <mergeCell ref="DGO10:DGX10"/>
    <mergeCell ref="DGY10:DHH10"/>
    <mergeCell ref="DDM10:DDV10"/>
    <mergeCell ref="DDW10:DEF10"/>
    <mergeCell ref="DEG10:DEP10"/>
    <mergeCell ref="DEQ10:DEZ10"/>
    <mergeCell ref="DFA10:DFJ10"/>
    <mergeCell ref="DQY10:DRH10"/>
    <mergeCell ref="DRI10:DRR10"/>
    <mergeCell ref="DRS10:DSB10"/>
    <mergeCell ref="DSC10:DSL10"/>
    <mergeCell ref="DSM10:DSV10"/>
    <mergeCell ref="DPA10:DPJ10"/>
    <mergeCell ref="DPK10:DPT10"/>
    <mergeCell ref="DPU10:DQD10"/>
    <mergeCell ref="DQE10:DQN10"/>
    <mergeCell ref="DQO10:DQX10"/>
    <mergeCell ref="DNC10:DNL10"/>
    <mergeCell ref="DNM10:DNV10"/>
    <mergeCell ref="DNW10:DOF10"/>
    <mergeCell ref="DOG10:DOP10"/>
    <mergeCell ref="DOQ10:DOZ10"/>
    <mergeCell ref="DLE10:DLN10"/>
    <mergeCell ref="DLO10:DLX10"/>
    <mergeCell ref="DLY10:DMH10"/>
    <mergeCell ref="DMI10:DMR10"/>
    <mergeCell ref="DMS10:DNB10"/>
    <mergeCell ref="DYQ10:DYZ10"/>
    <mergeCell ref="DZA10:DZJ10"/>
    <mergeCell ref="DZK10:DZT10"/>
    <mergeCell ref="DZU10:EAD10"/>
    <mergeCell ref="EAE10:EAN10"/>
    <mergeCell ref="DWS10:DXB10"/>
    <mergeCell ref="DXC10:DXL10"/>
    <mergeCell ref="DXM10:DXV10"/>
    <mergeCell ref="DXW10:DYF10"/>
    <mergeCell ref="DYG10:DYP10"/>
    <mergeCell ref="DUU10:DVD10"/>
    <mergeCell ref="DVE10:DVN10"/>
    <mergeCell ref="DVO10:DVX10"/>
    <mergeCell ref="DVY10:DWH10"/>
    <mergeCell ref="DWI10:DWR10"/>
    <mergeCell ref="DSW10:DTF10"/>
    <mergeCell ref="DTG10:DTP10"/>
    <mergeCell ref="DTQ10:DTZ10"/>
    <mergeCell ref="DUA10:DUJ10"/>
    <mergeCell ref="DUK10:DUT10"/>
    <mergeCell ref="EGI10:EGR10"/>
    <mergeCell ref="EGS10:EHB10"/>
    <mergeCell ref="EHC10:EHL10"/>
    <mergeCell ref="EHM10:EHV10"/>
    <mergeCell ref="EHW10:EIF10"/>
    <mergeCell ref="EEK10:EET10"/>
    <mergeCell ref="EEU10:EFD10"/>
    <mergeCell ref="EFE10:EFN10"/>
    <mergeCell ref="EFO10:EFX10"/>
    <mergeCell ref="EFY10:EGH10"/>
    <mergeCell ref="ECM10:ECV10"/>
    <mergeCell ref="ECW10:EDF10"/>
    <mergeCell ref="EDG10:EDP10"/>
    <mergeCell ref="EDQ10:EDZ10"/>
    <mergeCell ref="EEA10:EEJ10"/>
    <mergeCell ref="EAO10:EAX10"/>
    <mergeCell ref="EAY10:EBH10"/>
    <mergeCell ref="EBI10:EBR10"/>
    <mergeCell ref="EBS10:ECB10"/>
    <mergeCell ref="ECC10:ECL10"/>
    <mergeCell ref="EOA10:EOJ10"/>
    <mergeCell ref="EOK10:EOT10"/>
    <mergeCell ref="EOU10:EPD10"/>
    <mergeCell ref="EPE10:EPN10"/>
    <mergeCell ref="EPO10:EPX10"/>
    <mergeCell ref="EMC10:EML10"/>
    <mergeCell ref="EMM10:EMV10"/>
    <mergeCell ref="EMW10:ENF10"/>
    <mergeCell ref="ENG10:ENP10"/>
    <mergeCell ref="ENQ10:ENZ10"/>
    <mergeCell ref="EKE10:EKN10"/>
    <mergeCell ref="EKO10:EKX10"/>
    <mergeCell ref="EKY10:ELH10"/>
    <mergeCell ref="ELI10:ELR10"/>
    <mergeCell ref="ELS10:EMB10"/>
    <mergeCell ref="EIG10:EIP10"/>
    <mergeCell ref="EIQ10:EIZ10"/>
    <mergeCell ref="EJA10:EJJ10"/>
    <mergeCell ref="EJK10:EJT10"/>
    <mergeCell ref="EJU10:EKD10"/>
    <mergeCell ref="EVS10:EWB10"/>
    <mergeCell ref="EWC10:EWL10"/>
    <mergeCell ref="EWM10:EWV10"/>
    <mergeCell ref="EWW10:EXF10"/>
    <mergeCell ref="EXG10:EXP10"/>
    <mergeCell ref="ETU10:EUD10"/>
    <mergeCell ref="EUE10:EUN10"/>
    <mergeCell ref="EUO10:EUX10"/>
    <mergeCell ref="EUY10:EVH10"/>
    <mergeCell ref="EVI10:EVR10"/>
    <mergeCell ref="ERW10:ESF10"/>
    <mergeCell ref="ESG10:ESP10"/>
    <mergeCell ref="ESQ10:ESZ10"/>
    <mergeCell ref="ETA10:ETJ10"/>
    <mergeCell ref="ETK10:ETT10"/>
    <mergeCell ref="EPY10:EQH10"/>
    <mergeCell ref="EQI10:EQR10"/>
    <mergeCell ref="EQS10:ERB10"/>
    <mergeCell ref="ERC10:ERL10"/>
    <mergeCell ref="ERM10:ERV10"/>
    <mergeCell ref="FDK10:FDT10"/>
    <mergeCell ref="FDU10:FED10"/>
    <mergeCell ref="FEE10:FEN10"/>
    <mergeCell ref="FEO10:FEX10"/>
    <mergeCell ref="FEY10:FFH10"/>
    <mergeCell ref="FBM10:FBV10"/>
    <mergeCell ref="FBW10:FCF10"/>
    <mergeCell ref="FCG10:FCP10"/>
    <mergeCell ref="FCQ10:FCZ10"/>
    <mergeCell ref="FDA10:FDJ10"/>
    <mergeCell ref="EZO10:EZX10"/>
    <mergeCell ref="EZY10:FAH10"/>
    <mergeCell ref="FAI10:FAR10"/>
    <mergeCell ref="FAS10:FBB10"/>
    <mergeCell ref="FBC10:FBL10"/>
    <mergeCell ref="EXQ10:EXZ10"/>
    <mergeCell ref="EYA10:EYJ10"/>
    <mergeCell ref="EYK10:EYT10"/>
    <mergeCell ref="EYU10:EZD10"/>
    <mergeCell ref="EZE10:EZN10"/>
    <mergeCell ref="FLC10:FLL10"/>
    <mergeCell ref="FLM10:FLV10"/>
    <mergeCell ref="FLW10:FMF10"/>
    <mergeCell ref="FMG10:FMP10"/>
    <mergeCell ref="FMQ10:FMZ10"/>
    <mergeCell ref="FJE10:FJN10"/>
    <mergeCell ref="FJO10:FJX10"/>
    <mergeCell ref="FJY10:FKH10"/>
    <mergeCell ref="FKI10:FKR10"/>
    <mergeCell ref="FKS10:FLB10"/>
    <mergeCell ref="FHG10:FHP10"/>
    <mergeCell ref="FHQ10:FHZ10"/>
    <mergeCell ref="FIA10:FIJ10"/>
    <mergeCell ref="FIK10:FIT10"/>
    <mergeCell ref="FIU10:FJD10"/>
    <mergeCell ref="FFI10:FFR10"/>
    <mergeCell ref="FFS10:FGB10"/>
    <mergeCell ref="FGC10:FGL10"/>
    <mergeCell ref="FGM10:FGV10"/>
    <mergeCell ref="FGW10:FHF10"/>
    <mergeCell ref="FSU10:FTD10"/>
    <mergeCell ref="FTE10:FTN10"/>
    <mergeCell ref="FTO10:FTX10"/>
    <mergeCell ref="FTY10:FUH10"/>
    <mergeCell ref="FUI10:FUR10"/>
    <mergeCell ref="FQW10:FRF10"/>
    <mergeCell ref="FRG10:FRP10"/>
    <mergeCell ref="FRQ10:FRZ10"/>
    <mergeCell ref="FSA10:FSJ10"/>
    <mergeCell ref="FSK10:FST10"/>
    <mergeCell ref="FOY10:FPH10"/>
    <mergeCell ref="FPI10:FPR10"/>
    <mergeCell ref="FPS10:FQB10"/>
    <mergeCell ref="FQC10:FQL10"/>
    <mergeCell ref="FQM10:FQV10"/>
    <mergeCell ref="FNA10:FNJ10"/>
    <mergeCell ref="FNK10:FNT10"/>
    <mergeCell ref="FNU10:FOD10"/>
    <mergeCell ref="FOE10:FON10"/>
    <mergeCell ref="FOO10:FOX10"/>
    <mergeCell ref="GAM10:GAV10"/>
    <mergeCell ref="GAW10:GBF10"/>
    <mergeCell ref="GBG10:GBP10"/>
    <mergeCell ref="GBQ10:GBZ10"/>
    <mergeCell ref="GCA10:GCJ10"/>
    <mergeCell ref="FYO10:FYX10"/>
    <mergeCell ref="FYY10:FZH10"/>
    <mergeCell ref="FZI10:FZR10"/>
    <mergeCell ref="FZS10:GAB10"/>
    <mergeCell ref="GAC10:GAL10"/>
    <mergeCell ref="FWQ10:FWZ10"/>
    <mergeCell ref="FXA10:FXJ10"/>
    <mergeCell ref="FXK10:FXT10"/>
    <mergeCell ref="FXU10:FYD10"/>
    <mergeCell ref="FYE10:FYN10"/>
    <mergeCell ref="FUS10:FVB10"/>
    <mergeCell ref="FVC10:FVL10"/>
    <mergeCell ref="FVM10:FVV10"/>
    <mergeCell ref="FVW10:FWF10"/>
    <mergeCell ref="FWG10:FWP10"/>
    <mergeCell ref="GIE10:GIN10"/>
    <mergeCell ref="GIO10:GIX10"/>
    <mergeCell ref="GIY10:GJH10"/>
    <mergeCell ref="GJI10:GJR10"/>
    <mergeCell ref="GJS10:GKB10"/>
    <mergeCell ref="GGG10:GGP10"/>
    <mergeCell ref="GGQ10:GGZ10"/>
    <mergeCell ref="GHA10:GHJ10"/>
    <mergeCell ref="GHK10:GHT10"/>
    <mergeCell ref="GHU10:GID10"/>
    <mergeCell ref="GEI10:GER10"/>
    <mergeCell ref="GES10:GFB10"/>
    <mergeCell ref="GFC10:GFL10"/>
    <mergeCell ref="GFM10:GFV10"/>
    <mergeCell ref="GFW10:GGF10"/>
    <mergeCell ref="GCK10:GCT10"/>
    <mergeCell ref="GCU10:GDD10"/>
    <mergeCell ref="GDE10:GDN10"/>
    <mergeCell ref="GDO10:GDX10"/>
    <mergeCell ref="GDY10:GEH10"/>
    <mergeCell ref="GPW10:GQF10"/>
    <mergeCell ref="GQG10:GQP10"/>
    <mergeCell ref="GQQ10:GQZ10"/>
    <mergeCell ref="GRA10:GRJ10"/>
    <mergeCell ref="GRK10:GRT10"/>
    <mergeCell ref="GNY10:GOH10"/>
    <mergeCell ref="GOI10:GOR10"/>
    <mergeCell ref="GOS10:GPB10"/>
    <mergeCell ref="GPC10:GPL10"/>
    <mergeCell ref="GPM10:GPV10"/>
    <mergeCell ref="GMA10:GMJ10"/>
    <mergeCell ref="GMK10:GMT10"/>
    <mergeCell ref="GMU10:GND10"/>
    <mergeCell ref="GNE10:GNN10"/>
    <mergeCell ref="GNO10:GNX10"/>
    <mergeCell ref="GKC10:GKL10"/>
    <mergeCell ref="GKM10:GKV10"/>
    <mergeCell ref="GKW10:GLF10"/>
    <mergeCell ref="GLG10:GLP10"/>
    <mergeCell ref="GLQ10:GLZ10"/>
    <mergeCell ref="GXO10:GXX10"/>
    <mergeCell ref="GXY10:GYH10"/>
    <mergeCell ref="GYI10:GYR10"/>
    <mergeCell ref="GYS10:GZB10"/>
    <mergeCell ref="GZC10:GZL10"/>
    <mergeCell ref="GVQ10:GVZ10"/>
    <mergeCell ref="GWA10:GWJ10"/>
    <mergeCell ref="GWK10:GWT10"/>
    <mergeCell ref="GWU10:GXD10"/>
    <mergeCell ref="GXE10:GXN10"/>
    <mergeCell ref="GTS10:GUB10"/>
    <mergeCell ref="GUC10:GUL10"/>
    <mergeCell ref="GUM10:GUV10"/>
    <mergeCell ref="GUW10:GVF10"/>
    <mergeCell ref="GVG10:GVP10"/>
    <mergeCell ref="GRU10:GSD10"/>
    <mergeCell ref="GSE10:GSN10"/>
    <mergeCell ref="GSO10:GSX10"/>
    <mergeCell ref="GSY10:GTH10"/>
    <mergeCell ref="GTI10:GTR10"/>
    <mergeCell ref="HFG10:HFP10"/>
    <mergeCell ref="HFQ10:HFZ10"/>
    <mergeCell ref="HGA10:HGJ10"/>
    <mergeCell ref="HGK10:HGT10"/>
    <mergeCell ref="HGU10:HHD10"/>
    <mergeCell ref="HDI10:HDR10"/>
    <mergeCell ref="HDS10:HEB10"/>
    <mergeCell ref="HEC10:HEL10"/>
    <mergeCell ref="HEM10:HEV10"/>
    <mergeCell ref="HEW10:HFF10"/>
    <mergeCell ref="HBK10:HBT10"/>
    <mergeCell ref="HBU10:HCD10"/>
    <mergeCell ref="HCE10:HCN10"/>
    <mergeCell ref="HCO10:HCX10"/>
    <mergeCell ref="HCY10:HDH10"/>
    <mergeCell ref="GZM10:GZV10"/>
    <mergeCell ref="GZW10:HAF10"/>
    <mergeCell ref="HAG10:HAP10"/>
    <mergeCell ref="HAQ10:HAZ10"/>
    <mergeCell ref="HBA10:HBJ10"/>
    <mergeCell ref="HMY10:HNH10"/>
    <mergeCell ref="HNI10:HNR10"/>
    <mergeCell ref="HNS10:HOB10"/>
    <mergeCell ref="HOC10:HOL10"/>
    <mergeCell ref="HOM10:HOV10"/>
    <mergeCell ref="HLA10:HLJ10"/>
    <mergeCell ref="HLK10:HLT10"/>
    <mergeCell ref="HLU10:HMD10"/>
    <mergeCell ref="HME10:HMN10"/>
    <mergeCell ref="HMO10:HMX10"/>
    <mergeCell ref="HJC10:HJL10"/>
    <mergeCell ref="HJM10:HJV10"/>
    <mergeCell ref="HJW10:HKF10"/>
    <mergeCell ref="HKG10:HKP10"/>
    <mergeCell ref="HKQ10:HKZ10"/>
    <mergeCell ref="HHE10:HHN10"/>
    <mergeCell ref="HHO10:HHX10"/>
    <mergeCell ref="HHY10:HIH10"/>
    <mergeCell ref="HII10:HIR10"/>
    <mergeCell ref="HIS10:HJB10"/>
    <mergeCell ref="HUQ10:HUZ10"/>
    <mergeCell ref="HVA10:HVJ10"/>
    <mergeCell ref="HVK10:HVT10"/>
    <mergeCell ref="HVU10:HWD10"/>
    <mergeCell ref="HWE10:HWN10"/>
    <mergeCell ref="HSS10:HTB10"/>
    <mergeCell ref="HTC10:HTL10"/>
    <mergeCell ref="HTM10:HTV10"/>
    <mergeCell ref="HTW10:HUF10"/>
    <mergeCell ref="HUG10:HUP10"/>
    <mergeCell ref="HQU10:HRD10"/>
    <mergeCell ref="HRE10:HRN10"/>
    <mergeCell ref="HRO10:HRX10"/>
    <mergeCell ref="HRY10:HSH10"/>
    <mergeCell ref="HSI10:HSR10"/>
    <mergeCell ref="HOW10:HPF10"/>
    <mergeCell ref="HPG10:HPP10"/>
    <mergeCell ref="HPQ10:HPZ10"/>
    <mergeCell ref="HQA10:HQJ10"/>
    <mergeCell ref="HQK10:HQT10"/>
    <mergeCell ref="ICI10:ICR10"/>
    <mergeCell ref="ICS10:IDB10"/>
    <mergeCell ref="IDC10:IDL10"/>
    <mergeCell ref="IDM10:IDV10"/>
    <mergeCell ref="IDW10:IEF10"/>
    <mergeCell ref="IAK10:IAT10"/>
    <mergeCell ref="IAU10:IBD10"/>
    <mergeCell ref="IBE10:IBN10"/>
    <mergeCell ref="IBO10:IBX10"/>
    <mergeCell ref="IBY10:ICH10"/>
    <mergeCell ref="HYM10:HYV10"/>
    <mergeCell ref="HYW10:HZF10"/>
    <mergeCell ref="HZG10:HZP10"/>
    <mergeCell ref="HZQ10:HZZ10"/>
    <mergeCell ref="IAA10:IAJ10"/>
    <mergeCell ref="HWO10:HWX10"/>
    <mergeCell ref="HWY10:HXH10"/>
    <mergeCell ref="HXI10:HXR10"/>
    <mergeCell ref="HXS10:HYB10"/>
    <mergeCell ref="HYC10:HYL10"/>
    <mergeCell ref="IKA10:IKJ10"/>
    <mergeCell ref="IKK10:IKT10"/>
    <mergeCell ref="IKU10:ILD10"/>
    <mergeCell ref="ILE10:ILN10"/>
    <mergeCell ref="ILO10:ILX10"/>
    <mergeCell ref="IIC10:IIL10"/>
    <mergeCell ref="IIM10:IIV10"/>
    <mergeCell ref="IIW10:IJF10"/>
    <mergeCell ref="IJG10:IJP10"/>
    <mergeCell ref="IJQ10:IJZ10"/>
    <mergeCell ref="IGE10:IGN10"/>
    <mergeCell ref="IGO10:IGX10"/>
    <mergeCell ref="IGY10:IHH10"/>
    <mergeCell ref="IHI10:IHR10"/>
    <mergeCell ref="IHS10:IIB10"/>
    <mergeCell ref="IEG10:IEP10"/>
    <mergeCell ref="IEQ10:IEZ10"/>
    <mergeCell ref="IFA10:IFJ10"/>
    <mergeCell ref="IFK10:IFT10"/>
    <mergeCell ref="IFU10:IGD10"/>
    <mergeCell ref="IRS10:ISB10"/>
    <mergeCell ref="ISC10:ISL10"/>
    <mergeCell ref="ISM10:ISV10"/>
    <mergeCell ref="ISW10:ITF10"/>
    <mergeCell ref="ITG10:ITP10"/>
    <mergeCell ref="IPU10:IQD10"/>
    <mergeCell ref="IQE10:IQN10"/>
    <mergeCell ref="IQO10:IQX10"/>
    <mergeCell ref="IQY10:IRH10"/>
    <mergeCell ref="IRI10:IRR10"/>
    <mergeCell ref="INW10:IOF10"/>
    <mergeCell ref="IOG10:IOP10"/>
    <mergeCell ref="IOQ10:IOZ10"/>
    <mergeCell ref="IPA10:IPJ10"/>
    <mergeCell ref="IPK10:IPT10"/>
    <mergeCell ref="ILY10:IMH10"/>
    <mergeCell ref="IMI10:IMR10"/>
    <mergeCell ref="IMS10:INB10"/>
    <mergeCell ref="INC10:INL10"/>
    <mergeCell ref="INM10:INV10"/>
    <mergeCell ref="IZK10:IZT10"/>
    <mergeCell ref="IZU10:JAD10"/>
    <mergeCell ref="JAE10:JAN10"/>
    <mergeCell ref="JAO10:JAX10"/>
    <mergeCell ref="JAY10:JBH10"/>
    <mergeCell ref="IXM10:IXV10"/>
    <mergeCell ref="IXW10:IYF10"/>
    <mergeCell ref="IYG10:IYP10"/>
    <mergeCell ref="IYQ10:IYZ10"/>
    <mergeCell ref="IZA10:IZJ10"/>
    <mergeCell ref="IVO10:IVX10"/>
    <mergeCell ref="IVY10:IWH10"/>
    <mergeCell ref="IWI10:IWR10"/>
    <mergeCell ref="IWS10:IXB10"/>
    <mergeCell ref="IXC10:IXL10"/>
    <mergeCell ref="ITQ10:ITZ10"/>
    <mergeCell ref="IUA10:IUJ10"/>
    <mergeCell ref="IUK10:IUT10"/>
    <mergeCell ref="IUU10:IVD10"/>
    <mergeCell ref="IVE10:IVN10"/>
    <mergeCell ref="JHC10:JHL10"/>
    <mergeCell ref="JHM10:JHV10"/>
    <mergeCell ref="JHW10:JIF10"/>
    <mergeCell ref="JIG10:JIP10"/>
    <mergeCell ref="JIQ10:JIZ10"/>
    <mergeCell ref="JFE10:JFN10"/>
    <mergeCell ref="JFO10:JFX10"/>
    <mergeCell ref="JFY10:JGH10"/>
    <mergeCell ref="JGI10:JGR10"/>
    <mergeCell ref="JGS10:JHB10"/>
    <mergeCell ref="JDG10:JDP10"/>
    <mergeCell ref="JDQ10:JDZ10"/>
    <mergeCell ref="JEA10:JEJ10"/>
    <mergeCell ref="JEK10:JET10"/>
    <mergeCell ref="JEU10:JFD10"/>
    <mergeCell ref="JBI10:JBR10"/>
    <mergeCell ref="JBS10:JCB10"/>
    <mergeCell ref="JCC10:JCL10"/>
    <mergeCell ref="JCM10:JCV10"/>
    <mergeCell ref="JCW10:JDF10"/>
    <mergeCell ref="JOU10:JPD10"/>
    <mergeCell ref="JPE10:JPN10"/>
    <mergeCell ref="JPO10:JPX10"/>
    <mergeCell ref="JPY10:JQH10"/>
    <mergeCell ref="JQI10:JQR10"/>
    <mergeCell ref="JMW10:JNF10"/>
    <mergeCell ref="JNG10:JNP10"/>
    <mergeCell ref="JNQ10:JNZ10"/>
    <mergeCell ref="JOA10:JOJ10"/>
    <mergeCell ref="JOK10:JOT10"/>
    <mergeCell ref="JKY10:JLH10"/>
    <mergeCell ref="JLI10:JLR10"/>
    <mergeCell ref="JLS10:JMB10"/>
    <mergeCell ref="JMC10:JML10"/>
    <mergeCell ref="JMM10:JMV10"/>
    <mergeCell ref="JJA10:JJJ10"/>
    <mergeCell ref="JJK10:JJT10"/>
    <mergeCell ref="JJU10:JKD10"/>
    <mergeCell ref="JKE10:JKN10"/>
    <mergeCell ref="JKO10:JKX10"/>
    <mergeCell ref="JWM10:JWV10"/>
    <mergeCell ref="JWW10:JXF10"/>
    <mergeCell ref="JXG10:JXP10"/>
    <mergeCell ref="JXQ10:JXZ10"/>
    <mergeCell ref="JYA10:JYJ10"/>
    <mergeCell ref="JUO10:JUX10"/>
    <mergeCell ref="JUY10:JVH10"/>
    <mergeCell ref="JVI10:JVR10"/>
    <mergeCell ref="JVS10:JWB10"/>
    <mergeCell ref="JWC10:JWL10"/>
    <mergeCell ref="JSQ10:JSZ10"/>
    <mergeCell ref="JTA10:JTJ10"/>
    <mergeCell ref="JTK10:JTT10"/>
    <mergeCell ref="JTU10:JUD10"/>
    <mergeCell ref="JUE10:JUN10"/>
    <mergeCell ref="JQS10:JRB10"/>
    <mergeCell ref="JRC10:JRL10"/>
    <mergeCell ref="JRM10:JRV10"/>
    <mergeCell ref="JRW10:JSF10"/>
    <mergeCell ref="JSG10:JSP10"/>
    <mergeCell ref="KEE10:KEN10"/>
    <mergeCell ref="KEO10:KEX10"/>
    <mergeCell ref="KEY10:KFH10"/>
    <mergeCell ref="KFI10:KFR10"/>
    <mergeCell ref="KFS10:KGB10"/>
    <mergeCell ref="KCG10:KCP10"/>
    <mergeCell ref="KCQ10:KCZ10"/>
    <mergeCell ref="KDA10:KDJ10"/>
    <mergeCell ref="KDK10:KDT10"/>
    <mergeCell ref="KDU10:KED10"/>
    <mergeCell ref="KAI10:KAR10"/>
    <mergeCell ref="KAS10:KBB10"/>
    <mergeCell ref="KBC10:KBL10"/>
    <mergeCell ref="KBM10:KBV10"/>
    <mergeCell ref="KBW10:KCF10"/>
    <mergeCell ref="JYK10:JYT10"/>
    <mergeCell ref="JYU10:JZD10"/>
    <mergeCell ref="JZE10:JZN10"/>
    <mergeCell ref="JZO10:JZX10"/>
    <mergeCell ref="JZY10:KAH10"/>
    <mergeCell ref="KLW10:KMF10"/>
    <mergeCell ref="KMG10:KMP10"/>
    <mergeCell ref="KMQ10:KMZ10"/>
    <mergeCell ref="KNA10:KNJ10"/>
    <mergeCell ref="KNK10:KNT10"/>
    <mergeCell ref="KJY10:KKH10"/>
    <mergeCell ref="KKI10:KKR10"/>
    <mergeCell ref="KKS10:KLB10"/>
    <mergeCell ref="KLC10:KLL10"/>
    <mergeCell ref="KLM10:KLV10"/>
    <mergeCell ref="KIA10:KIJ10"/>
    <mergeCell ref="KIK10:KIT10"/>
    <mergeCell ref="KIU10:KJD10"/>
    <mergeCell ref="KJE10:KJN10"/>
    <mergeCell ref="KJO10:KJX10"/>
    <mergeCell ref="KGC10:KGL10"/>
    <mergeCell ref="KGM10:KGV10"/>
    <mergeCell ref="KGW10:KHF10"/>
    <mergeCell ref="KHG10:KHP10"/>
    <mergeCell ref="KHQ10:KHZ10"/>
    <mergeCell ref="KTO10:KTX10"/>
    <mergeCell ref="KTY10:KUH10"/>
    <mergeCell ref="KUI10:KUR10"/>
    <mergeCell ref="KUS10:KVB10"/>
    <mergeCell ref="KVC10:KVL10"/>
    <mergeCell ref="KRQ10:KRZ10"/>
    <mergeCell ref="KSA10:KSJ10"/>
    <mergeCell ref="KSK10:KST10"/>
    <mergeCell ref="KSU10:KTD10"/>
    <mergeCell ref="KTE10:KTN10"/>
    <mergeCell ref="KPS10:KQB10"/>
    <mergeCell ref="KQC10:KQL10"/>
    <mergeCell ref="KQM10:KQV10"/>
    <mergeCell ref="KQW10:KRF10"/>
    <mergeCell ref="KRG10:KRP10"/>
    <mergeCell ref="KNU10:KOD10"/>
    <mergeCell ref="KOE10:KON10"/>
    <mergeCell ref="KOO10:KOX10"/>
    <mergeCell ref="KOY10:KPH10"/>
    <mergeCell ref="KPI10:KPR10"/>
    <mergeCell ref="LBG10:LBP10"/>
    <mergeCell ref="LBQ10:LBZ10"/>
    <mergeCell ref="LCA10:LCJ10"/>
    <mergeCell ref="LCK10:LCT10"/>
    <mergeCell ref="LCU10:LDD10"/>
    <mergeCell ref="KZI10:KZR10"/>
    <mergeCell ref="KZS10:LAB10"/>
    <mergeCell ref="LAC10:LAL10"/>
    <mergeCell ref="LAM10:LAV10"/>
    <mergeCell ref="LAW10:LBF10"/>
    <mergeCell ref="KXK10:KXT10"/>
    <mergeCell ref="KXU10:KYD10"/>
    <mergeCell ref="KYE10:KYN10"/>
    <mergeCell ref="KYO10:KYX10"/>
    <mergeCell ref="KYY10:KZH10"/>
    <mergeCell ref="KVM10:KVV10"/>
    <mergeCell ref="KVW10:KWF10"/>
    <mergeCell ref="KWG10:KWP10"/>
    <mergeCell ref="KWQ10:KWZ10"/>
    <mergeCell ref="KXA10:KXJ10"/>
    <mergeCell ref="LIY10:LJH10"/>
    <mergeCell ref="LJI10:LJR10"/>
    <mergeCell ref="LJS10:LKB10"/>
    <mergeCell ref="LKC10:LKL10"/>
    <mergeCell ref="LKM10:LKV10"/>
    <mergeCell ref="LHA10:LHJ10"/>
    <mergeCell ref="LHK10:LHT10"/>
    <mergeCell ref="LHU10:LID10"/>
    <mergeCell ref="LIE10:LIN10"/>
    <mergeCell ref="LIO10:LIX10"/>
    <mergeCell ref="LFC10:LFL10"/>
    <mergeCell ref="LFM10:LFV10"/>
    <mergeCell ref="LFW10:LGF10"/>
    <mergeCell ref="LGG10:LGP10"/>
    <mergeCell ref="LGQ10:LGZ10"/>
    <mergeCell ref="LDE10:LDN10"/>
    <mergeCell ref="LDO10:LDX10"/>
    <mergeCell ref="LDY10:LEH10"/>
    <mergeCell ref="LEI10:LER10"/>
    <mergeCell ref="LES10:LFB10"/>
    <mergeCell ref="LQQ10:LQZ10"/>
    <mergeCell ref="LRA10:LRJ10"/>
    <mergeCell ref="LRK10:LRT10"/>
    <mergeCell ref="LRU10:LSD10"/>
    <mergeCell ref="LSE10:LSN10"/>
    <mergeCell ref="LOS10:LPB10"/>
    <mergeCell ref="LPC10:LPL10"/>
    <mergeCell ref="LPM10:LPV10"/>
    <mergeCell ref="LPW10:LQF10"/>
    <mergeCell ref="LQG10:LQP10"/>
    <mergeCell ref="LMU10:LND10"/>
    <mergeCell ref="LNE10:LNN10"/>
    <mergeCell ref="LNO10:LNX10"/>
    <mergeCell ref="LNY10:LOH10"/>
    <mergeCell ref="LOI10:LOR10"/>
    <mergeCell ref="LKW10:LLF10"/>
    <mergeCell ref="LLG10:LLP10"/>
    <mergeCell ref="LLQ10:LLZ10"/>
    <mergeCell ref="LMA10:LMJ10"/>
    <mergeCell ref="LMK10:LMT10"/>
    <mergeCell ref="LYI10:LYR10"/>
    <mergeCell ref="LYS10:LZB10"/>
    <mergeCell ref="LZC10:LZL10"/>
    <mergeCell ref="LZM10:LZV10"/>
    <mergeCell ref="LZW10:MAF10"/>
    <mergeCell ref="LWK10:LWT10"/>
    <mergeCell ref="LWU10:LXD10"/>
    <mergeCell ref="LXE10:LXN10"/>
    <mergeCell ref="LXO10:LXX10"/>
    <mergeCell ref="LXY10:LYH10"/>
    <mergeCell ref="LUM10:LUV10"/>
    <mergeCell ref="LUW10:LVF10"/>
    <mergeCell ref="LVG10:LVP10"/>
    <mergeCell ref="LVQ10:LVZ10"/>
    <mergeCell ref="LWA10:LWJ10"/>
    <mergeCell ref="LSO10:LSX10"/>
    <mergeCell ref="LSY10:LTH10"/>
    <mergeCell ref="LTI10:LTR10"/>
    <mergeCell ref="LTS10:LUB10"/>
    <mergeCell ref="LUC10:LUL10"/>
    <mergeCell ref="MGA10:MGJ10"/>
    <mergeCell ref="MGK10:MGT10"/>
    <mergeCell ref="MGU10:MHD10"/>
    <mergeCell ref="MHE10:MHN10"/>
    <mergeCell ref="MHO10:MHX10"/>
    <mergeCell ref="MEC10:MEL10"/>
    <mergeCell ref="MEM10:MEV10"/>
    <mergeCell ref="MEW10:MFF10"/>
    <mergeCell ref="MFG10:MFP10"/>
    <mergeCell ref="MFQ10:MFZ10"/>
    <mergeCell ref="MCE10:MCN10"/>
    <mergeCell ref="MCO10:MCX10"/>
    <mergeCell ref="MCY10:MDH10"/>
    <mergeCell ref="MDI10:MDR10"/>
    <mergeCell ref="MDS10:MEB10"/>
    <mergeCell ref="MAG10:MAP10"/>
    <mergeCell ref="MAQ10:MAZ10"/>
    <mergeCell ref="MBA10:MBJ10"/>
    <mergeCell ref="MBK10:MBT10"/>
    <mergeCell ref="MBU10:MCD10"/>
    <mergeCell ref="MNS10:MOB10"/>
    <mergeCell ref="MOC10:MOL10"/>
    <mergeCell ref="MOM10:MOV10"/>
    <mergeCell ref="MOW10:MPF10"/>
    <mergeCell ref="MPG10:MPP10"/>
    <mergeCell ref="MLU10:MMD10"/>
    <mergeCell ref="MME10:MMN10"/>
    <mergeCell ref="MMO10:MMX10"/>
    <mergeCell ref="MMY10:MNH10"/>
    <mergeCell ref="MNI10:MNR10"/>
    <mergeCell ref="MJW10:MKF10"/>
    <mergeCell ref="MKG10:MKP10"/>
    <mergeCell ref="MKQ10:MKZ10"/>
    <mergeCell ref="MLA10:MLJ10"/>
    <mergeCell ref="MLK10:MLT10"/>
    <mergeCell ref="MHY10:MIH10"/>
    <mergeCell ref="MII10:MIR10"/>
    <mergeCell ref="MIS10:MJB10"/>
    <mergeCell ref="MJC10:MJL10"/>
    <mergeCell ref="MJM10:MJV10"/>
    <mergeCell ref="MVK10:MVT10"/>
    <mergeCell ref="MVU10:MWD10"/>
    <mergeCell ref="MWE10:MWN10"/>
    <mergeCell ref="MWO10:MWX10"/>
    <mergeCell ref="MWY10:MXH10"/>
    <mergeCell ref="MTM10:MTV10"/>
    <mergeCell ref="MTW10:MUF10"/>
    <mergeCell ref="MUG10:MUP10"/>
    <mergeCell ref="MUQ10:MUZ10"/>
    <mergeCell ref="MVA10:MVJ10"/>
    <mergeCell ref="MRO10:MRX10"/>
    <mergeCell ref="MRY10:MSH10"/>
    <mergeCell ref="MSI10:MSR10"/>
    <mergeCell ref="MSS10:MTB10"/>
    <mergeCell ref="MTC10:MTL10"/>
    <mergeCell ref="MPQ10:MPZ10"/>
    <mergeCell ref="MQA10:MQJ10"/>
    <mergeCell ref="MQK10:MQT10"/>
    <mergeCell ref="MQU10:MRD10"/>
    <mergeCell ref="MRE10:MRN10"/>
    <mergeCell ref="NDC10:NDL10"/>
    <mergeCell ref="NDM10:NDV10"/>
    <mergeCell ref="NDW10:NEF10"/>
    <mergeCell ref="NEG10:NEP10"/>
    <mergeCell ref="NEQ10:NEZ10"/>
    <mergeCell ref="NBE10:NBN10"/>
    <mergeCell ref="NBO10:NBX10"/>
    <mergeCell ref="NBY10:NCH10"/>
    <mergeCell ref="NCI10:NCR10"/>
    <mergeCell ref="NCS10:NDB10"/>
    <mergeCell ref="MZG10:MZP10"/>
    <mergeCell ref="MZQ10:MZZ10"/>
    <mergeCell ref="NAA10:NAJ10"/>
    <mergeCell ref="NAK10:NAT10"/>
    <mergeCell ref="NAU10:NBD10"/>
    <mergeCell ref="MXI10:MXR10"/>
    <mergeCell ref="MXS10:MYB10"/>
    <mergeCell ref="MYC10:MYL10"/>
    <mergeCell ref="MYM10:MYV10"/>
    <mergeCell ref="MYW10:MZF10"/>
    <mergeCell ref="NKU10:NLD10"/>
    <mergeCell ref="NLE10:NLN10"/>
    <mergeCell ref="NLO10:NLX10"/>
    <mergeCell ref="NLY10:NMH10"/>
    <mergeCell ref="NMI10:NMR10"/>
    <mergeCell ref="NIW10:NJF10"/>
    <mergeCell ref="NJG10:NJP10"/>
    <mergeCell ref="NJQ10:NJZ10"/>
    <mergeCell ref="NKA10:NKJ10"/>
    <mergeCell ref="NKK10:NKT10"/>
    <mergeCell ref="NGY10:NHH10"/>
    <mergeCell ref="NHI10:NHR10"/>
    <mergeCell ref="NHS10:NIB10"/>
    <mergeCell ref="NIC10:NIL10"/>
    <mergeCell ref="NIM10:NIV10"/>
    <mergeCell ref="NFA10:NFJ10"/>
    <mergeCell ref="NFK10:NFT10"/>
    <mergeCell ref="NFU10:NGD10"/>
    <mergeCell ref="NGE10:NGN10"/>
    <mergeCell ref="NGO10:NGX10"/>
    <mergeCell ref="NSM10:NSV10"/>
    <mergeCell ref="NSW10:NTF10"/>
    <mergeCell ref="NTG10:NTP10"/>
    <mergeCell ref="NTQ10:NTZ10"/>
    <mergeCell ref="NUA10:NUJ10"/>
    <mergeCell ref="NQO10:NQX10"/>
    <mergeCell ref="NQY10:NRH10"/>
    <mergeCell ref="NRI10:NRR10"/>
    <mergeCell ref="NRS10:NSB10"/>
    <mergeCell ref="NSC10:NSL10"/>
    <mergeCell ref="NOQ10:NOZ10"/>
    <mergeCell ref="NPA10:NPJ10"/>
    <mergeCell ref="NPK10:NPT10"/>
    <mergeCell ref="NPU10:NQD10"/>
    <mergeCell ref="NQE10:NQN10"/>
    <mergeCell ref="NMS10:NNB10"/>
    <mergeCell ref="NNC10:NNL10"/>
    <mergeCell ref="NNM10:NNV10"/>
    <mergeCell ref="NNW10:NOF10"/>
    <mergeCell ref="NOG10:NOP10"/>
    <mergeCell ref="OAE10:OAN10"/>
    <mergeCell ref="OAO10:OAX10"/>
    <mergeCell ref="OAY10:OBH10"/>
    <mergeCell ref="OBI10:OBR10"/>
    <mergeCell ref="OBS10:OCB10"/>
    <mergeCell ref="NYG10:NYP10"/>
    <mergeCell ref="NYQ10:NYZ10"/>
    <mergeCell ref="NZA10:NZJ10"/>
    <mergeCell ref="NZK10:NZT10"/>
    <mergeCell ref="NZU10:OAD10"/>
    <mergeCell ref="NWI10:NWR10"/>
    <mergeCell ref="NWS10:NXB10"/>
    <mergeCell ref="NXC10:NXL10"/>
    <mergeCell ref="NXM10:NXV10"/>
    <mergeCell ref="NXW10:NYF10"/>
    <mergeCell ref="NUK10:NUT10"/>
    <mergeCell ref="NUU10:NVD10"/>
    <mergeCell ref="NVE10:NVN10"/>
    <mergeCell ref="NVO10:NVX10"/>
    <mergeCell ref="NVY10:NWH10"/>
    <mergeCell ref="OHW10:OIF10"/>
    <mergeCell ref="OIG10:OIP10"/>
    <mergeCell ref="OIQ10:OIZ10"/>
    <mergeCell ref="OJA10:OJJ10"/>
    <mergeCell ref="OJK10:OJT10"/>
    <mergeCell ref="OFY10:OGH10"/>
    <mergeCell ref="OGI10:OGR10"/>
    <mergeCell ref="OGS10:OHB10"/>
    <mergeCell ref="OHC10:OHL10"/>
    <mergeCell ref="OHM10:OHV10"/>
    <mergeCell ref="OEA10:OEJ10"/>
    <mergeCell ref="OEK10:OET10"/>
    <mergeCell ref="OEU10:OFD10"/>
    <mergeCell ref="OFE10:OFN10"/>
    <mergeCell ref="OFO10:OFX10"/>
    <mergeCell ref="OCC10:OCL10"/>
    <mergeCell ref="OCM10:OCV10"/>
    <mergeCell ref="OCW10:ODF10"/>
    <mergeCell ref="ODG10:ODP10"/>
    <mergeCell ref="ODQ10:ODZ10"/>
    <mergeCell ref="OPO10:OPX10"/>
    <mergeCell ref="OPY10:OQH10"/>
    <mergeCell ref="OQI10:OQR10"/>
    <mergeCell ref="OQS10:ORB10"/>
    <mergeCell ref="ORC10:ORL10"/>
    <mergeCell ref="ONQ10:ONZ10"/>
    <mergeCell ref="OOA10:OOJ10"/>
    <mergeCell ref="OOK10:OOT10"/>
    <mergeCell ref="OOU10:OPD10"/>
    <mergeCell ref="OPE10:OPN10"/>
    <mergeCell ref="OLS10:OMB10"/>
    <mergeCell ref="OMC10:OML10"/>
    <mergeCell ref="OMM10:OMV10"/>
    <mergeCell ref="OMW10:ONF10"/>
    <mergeCell ref="ONG10:ONP10"/>
    <mergeCell ref="OJU10:OKD10"/>
    <mergeCell ref="OKE10:OKN10"/>
    <mergeCell ref="OKO10:OKX10"/>
    <mergeCell ref="OKY10:OLH10"/>
    <mergeCell ref="OLI10:OLR10"/>
    <mergeCell ref="OXG10:OXP10"/>
    <mergeCell ref="OXQ10:OXZ10"/>
    <mergeCell ref="OYA10:OYJ10"/>
    <mergeCell ref="OYK10:OYT10"/>
    <mergeCell ref="OYU10:OZD10"/>
    <mergeCell ref="OVI10:OVR10"/>
    <mergeCell ref="OVS10:OWB10"/>
    <mergeCell ref="OWC10:OWL10"/>
    <mergeCell ref="OWM10:OWV10"/>
    <mergeCell ref="OWW10:OXF10"/>
    <mergeCell ref="OTK10:OTT10"/>
    <mergeCell ref="OTU10:OUD10"/>
    <mergeCell ref="OUE10:OUN10"/>
    <mergeCell ref="OUO10:OUX10"/>
    <mergeCell ref="OUY10:OVH10"/>
    <mergeCell ref="ORM10:ORV10"/>
    <mergeCell ref="ORW10:OSF10"/>
    <mergeCell ref="OSG10:OSP10"/>
    <mergeCell ref="OSQ10:OSZ10"/>
    <mergeCell ref="OTA10:OTJ10"/>
    <mergeCell ref="PEY10:PFH10"/>
    <mergeCell ref="PFI10:PFR10"/>
    <mergeCell ref="PFS10:PGB10"/>
    <mergeCell ref="PGC10:PGL10"/>
    <mergeCell ref="PGM10:PGV10"/>
    <mergeCell ref="PDA10:PDJ10"/>
    <mergeCell ref="PDK10:PDT10"/>
    <mergeCell ref="PDU10:PED10"/>
    <mergeCell ref="PEE10:PEN10"/>
    <mergeCell ref="PEO10:PEX10"/>
    <mergeCell ref="PBC10:PBL10"/>
    <mergeCell ref="PBM10:PBV10"/>
    <mergeCell ref="PBW10:PCF10"/>
    <mergeCell ref="PCG10:PCP10"/>
    <mergeCell ref="PCQ10:PCZ10"/>
    <mergeCell ref="OZE10:OZN10"/>
    <mergeCell ref="OZO10:OZX10"/>
    <mergeCell ref="OZY10:PAH10"/>
    <mergeCell ref="PAI10:PAR10"/>
    <mergeCell ref="PAS10:PBB10"/>
    <mergeCell ref="PMQ10:PMZ10"/>
    <mergeCell ref="PNA10:PNJ10"/>
    <mergeCell ref="PNK10:PNT10"/>
    <mergeCell ref="PNU10:POD10"/>
    <mergeCell ref="POE10:PON10"/>
    <mergeCell ref="PKS10:PLB10"/>
    <mergeCell ref="PLC10:PLL10"/>
    <mergeCell ref="PLM10:PLV10"/>
    <mergeCell ref="PLW10:PMF10"/>
    <mergeCell ref="PMG10:PMP10"/>
    <mergeCell ref="PIU10:PJD10"/>
    <mergeCell ref="PJE10:PJN10"/>
    <mergeCell ref="PJO10:PJX10"/>
    <mergeCell ref="PJY10:PKH10"/>
    <mergeCell ref="PKI10:PKR10"/>
    <mergeCell ref="PGW10:PHF10"/>
    <mergeCell ref="PHG10:PHP10"/>
    <mergeCell ref="PHQ10:PHZ10"/>
    <mergeCell ref="PIA10:PIJ10"/>
    <mergeCell ref="PIK10:PIT10"/>
    <mergeCell ref="PUI10:PUR10"/>
    <mergeCell ref="PUS10:PVB10"/>
    <mergeCell ref="PVC10:PVL10"/>
    <mergeCell ref="PVM10:PVV10"/>
    <mergeCell ref="PVW10:PWF10"/>
    <mergeCell ref="PSK10:PST10"/>
    <mergeCell ref="PSU10:PTD10"/>
    <mergeCell ref="PTE10:PTN10"/>
    <mergeCell ref="PTO10:PTX10"/>
    <mergeCell ref="PTY10:PUH10"/>
    <mergeCell ref="PQM10:PQV10"/>
    <mergeCell ref="PQW10:PRF10"/>
    <mergeCell ref="PRG10:PRP10"/>
    <mergeCell ref="PRQ10:PRZ10"/>
    <mergeCell ref="PSA10:PSJ10"/>
    <mergeCell ref="POO10:POX10"/>
    <mergeCell ref="POY10:PPH10"/>
    <mergeCell ref="PPI10:PPR10"/>
    <mergeCell ref="PPS10:PQB10"/>
    <mergeCell ref="PQC10:PQL10"/>
    <mergeCell ref="QCA10:QCJ10"/>
    <mergeCell ref="QCK10:QCT10"/>
    <mergeCell ref="QCU10:QDD10"/>
    <mergeCell ref="QDE10:QDN10"/>
    <mergeCell ref="QDO10:QDX10"/>
    <mergeCell ref="QAC10:QAL10"/>
    <mergeCell ref="QAM10:QAV10"/>
    <mergeCell ref="QAW10:QBF10"/>
    <mergeCell ref="QBG10:QBP10"/>
    <mergeCell ref="QBQ10:QBZ10"/>
    <mergeCell ref="PYE10:PYN10"/>
    <mergeCell ref="PYO10:PYX10"/>
    <mergeCell ref="PYY10:PZH10"/>
    <mergeCell ref="PZI10:PZR10"/>
    <mergeCell ref="PZS10:QAB10"/>
    <mergeCell ref="PWG10:PWP10"/>
    <mergeCell ref="PWQ10:PWZ10"/>
    <mergeCell ref="PXA10:PXJ10"/>
    <mergeCell ref="PXK10:PXT10"/>
    <mergeCell ref="PXU10:PYD10"/>
    <mergeCell ref="QJS10:QKB10"/>
    <mergeCell ref="QKC10:QKL10"/>
    <mergeCell ref="QKM10:QKV10"/>
    <mergeCell ref="QKW10:QLF10"/>
    <mergeCell ref="QLG10:QLP10"/>
    <mergeCell ref="QHU10:QID10"/>
    <mergeCell ref="QIE10:QIN10"/>
    <mergeCell ref="QIO10:QIX10"/>
    <mergeCell ref="QIY10:QJH10"/>
    <mergeCell ref="QJI10:QJR10"/>
    <mergeCell ref="QFW10:QGF10"/>
    <mergeCell ref="QGG10:QGP10"/>
    <mergeCell ref="QGQ10:QGZ10"/>
    <mergeCell ref="QHA10:QHJ10"/>
    <mergeCell ref="QHK10:QHT10"/>
    <mergeCell ref="QDY10:QEH10"/>
    <mergeCell ref="QEI10:QER10"/>
    <mergeCell ref="QES10:QFB10"/>
    <mergeCell ref="QFC10:QFL10"/>
    <mergeCell ref="QFM10:QFV10"/>
    <mergeCell ref="QRK10:QRT10"/>
    <mergeCell ref="QRU10:QSD10"/>
    <mergeCell ref="QSE10:QSN10"/>
    <mergeCell ref="QSO10:QSX10"/>
    <mergeCell ref="QSY10:QTH10"/>
    <mergeCell ref="QPM10:QPV10"/>
    <mergeCell ref="QPW10:QQF10"/>
    <mergeCell ref="QQG10:QQP10"/>
    <mergeCell ref="QQQ10:QQZ10"/>
    <mergeCell ref="QRA10:QRJ10"/>
    <mergeCell ref="QNO10:QNX10"/>
    <mergeCell ref="QNY10:QOH10"/>
    <mergeCell ref="QOI10:QOR10"/>
    <mergeCell ref="QOS10:QPB10"/>
    <mergeCell ref="QPC10:QPL10"/>
    <mergeCell ref="QLQ10:QLZ10"/>
    <mergeCell ref="QMA10:QMJ10"/>
    <mergeCell ref="QMK10:QMT10"/>
    <mergeCell ref="QMU10:QND10"/>
    <mergeCell ref="QNE10:QNN10"/>
    <mergeCell ref="QZC10:QZL10"/>
    <mergeCell ref="QZM10:QZV10"/>
    <mergeCell ref="QZW10:RAF10"/>
    <mergeCell ref="RAG10:RAP10"/>
    <mergeCell ref="RAQ10:RAZ10"/>
    <mergeCell ref="QXE10:QXN10"/>
    <mergeCell ref="QXO10:QXX10"/>
    <mergeCell ref="QXY10:QYH10"/>
    <mergeCell ref="QYI10:QYR10"/>
    <mergeCell ref="QYS10:QZB10"/>
    <mergeCell ref="QVG10:QVP10"/>
    <mergeCell ref="QVQ10:QVZ10"/>
    <mergeCell ref="QWA10:QWJ10"/>
    <mergeCell ref="QWK10:QWT10"/>
    <mergeCell ref="QWU10:QXD10"/>
    <mergeCell ref="QTI10:QTR10"/>
    <mergeCell ref="QTS10:QUB10"/>
    <mergeCell ref="QUC10:QUL10"/>
    <mergeCell ref="QUM10:QUV10"/>
    <mergeCell ref="QUW10:QVF10"/>
    <mergeCell ref="RGU10:RHD10"/>
    <mergeCell ref="RHE10:RHN10"/>
    <mergeCell ref="RHO10:RHX10"/>
    <mergeCell ref="RHY10:RIH10"/>
    <mergeCell ref="RII10:RIR10"/>
    <mergeCell ref="REW10:RFF10"/>
    <mergeCell ref="RFG10:RFP10"/>
    <mergeCell ref="RFQ10:RFZ10"/>
    <mergeCell ref="RGA10:RGJ10"/>
    <mergeCell ref="RGK10:RGT10"/>
    <mergeCell ref="RCY10:RDH10"/>
    <mergeCell ref="RDI10:RDR10"/>
    <mergeCell ref="RDS10:REB10"/>
    <mergeCell ref="REC10:REL10"/>
    <mergeCell ref="REM10:REV10"/>
    <mergeCell ref="RBA10:RBJ10"/>
    <mergeCell ref="RBK10:RBT10"/>
    <mergeCell ref="RBU10:RCD10"/>
    <mergeCell ref="RCE10:RCN10"/>
    <mergeCell ref="RCO10:RCX10"/>
    <mergeCell ref="ROM10:ROV10"/>
    <mergeCell ref="ROW10:RPF10"/>
    <mergeCell ref="RPG10:RPP10"/>
    <mergeCell ref="RPQ10:RPZ10"/>
    <mergeCell ref="RQA10:RQJ10"/>
    <mergeCell ref="RMO10:RMX10"/>
    <mergeCell ref="RMY10:RNH10"/>
    <mergeCell ref="RNI10:RNR10"/>
    <mergeCell ref="RNS10:ROB10"/>
    <mergeCell ref="ROC10:ROL10"/>
    <mergeCell ref="RKQ10:RKZ10"/>
    <mergeCell ref="RLA10:RLJ10"/>
    <mergeCell ref="RLK10:RLT10"/>
    <mergeCell ref="RLU10:RMD10"/>
    <mergeCell ref="RME10:RMN10"/>
    <mergeCell ref="RIS10:RJB10"/>
    <mergeCell ref="RJC10:RJL10"/>
    <mergeCell ref="RJM10:RJV10"/>
    <mergeCell ref="RJW10:RKF10"/>
    <mergeCell ref="RKG10:RKP10"/>
    <mergeCell ref="RWE10:RWN10"/>
    <mergeCell ref="RWO10:RWX10"/>
    <mergeCell ref="RWY10:RXH10"/>
    <mergeCell ref="RXI10:RXR10"/>
    <mergeCell ref="RXS10:RYB10"/>
    <mergeCell ref="RUG10:RUP10"/>
    <mergeCell ref="RUQ10:RUZ10"/>
    <mergeCell ref="RVA10:RVJ10"/>
    <mergeCell ref="RVK10:RVT10"/>
    <mergeCell ref="RVU10:RWD10"/>
    <mergeCell ref="RSI10:RSR10"/>
    <mergeCell ref="RSS10:RTB10"/>
    <mergeCell ref="RTC10:RTL10"/>
    <mergeCell ref="RTM10:RTV10"/>
    <mergeCell ref="RTW10:RUF10"/>
    <mergeCell ref="RQK10:RQT10"/>
    <mergeCell ref="RQU10:RRD10"/>
    <mergeCell ref="RRE10:RRN10"/>
    <mergeCell ref="RRO10:RRX10"/>
    <mergeCell ref="RRY10:RSH10"/>
    <mergeCell ref="SDW10:SEF10"/>
    <mergeCell ref="SEG10:SEP10"/>
    <mergeCell ref="SEQ10:SEZ10"/>
    <mergeCell ref="SFA10:SFJ10"/>
    <mergeCell ref="SFK10:SFT10"/>
    <mergeCell ref="SBY10:SCH10"/>
    <mergeCell ref="SCI10:SCR10"/>
    <mergeCell ref="SCS10:SDB10"/>
    <mergeCell ref="SDC10:SDL10"/>
    <mergeCell ref="SDM10:SDV10"/>
    <mergeCell ref="SAA10:SAJ10"/>
    <mergeCell ref="SAK10:SAT10"/>
    <mergeCell ref="SAU10:SBD10"/>
    <mergeCell ref="SBE10:SBN10"/>
    <mergeCell ref="SBO10:SBX10"/>
    <mergeCell ref="RYC10:RYL10"/>
    <mergeCell ref="RYM10:RYV10"/>
    <mergeCell ref="RYW10:RZF10"/>
    <mergeCell ref="RZG10:RZP10"/>
    <mergeCell ref="RZQ10:RZZ10"/>
    <mergeCell ref="SLO10:SLX10"/>
    <mergeCell ref="SLY10:SMH10"/>
    <mergeCell ref="SMI10:SMR10"/>
    <mergeCell ref="SMS10:SNB10"/>
    <mergeCell ref="SNC10:SNL10"/>
    <mergeCell ref="SJQ10:SJZ10"/>
    <mergeCell ref="SKA10:SKJ10"/>
    <mergeCell ref="SKK10:SKT10"/>
    <mergeCell ref="SKU10:SLD10"/>
    <mergeCell ref="SLE10:SLN10"/>
    <mergeCell ref="SHS10:SIB10"/>
    <mergeCell ref="SIC10:SIL10"/>
    <mergeCell ref="SIM10:SIV10"/>
    <mergeCell ref="SIW10:SJF10"/>
    <mergeCell ref="SJG10:SJP10"/>
    <mergeCell ref="SFU10:SGD10"/>
    <mergeCell ref="SGE10:SGN10"/>
    <mergeCell ref="SGO10:SGX10"/>
    <mergeCell ref="SGY10:SHH10"/>
    <mergeCell ref="SHI10:SHR10"/>
    <mergeCell ref="STG10:STP10"/>
    <mergeCell ref="STQ10:STZ10"/>
    <mergeCell ref="SUA10:SUJ10"/>
    <mergeCell ref="SUK10:SUT10"/>
    <mergeCell ref="SUU10:SVD10"/>
    <mergeCell ref="SRI10:SRR10"/>
    <mergeCell ref="SRS10:SSB10"/>
    <mergeCell ref="SSC10:SSL10"/>
    <mergeCell ref="SSM10:SSV10"/>
    <mergeCell ref="SSW10:STF10"/>
    <mergeCell ref="SPK10:SPT10"/>
    <mergeCell ref="SPU10:SQD10"/>
    <mergeCell ref="SQE10:SQN10"/>
    <mergeCell ref="SQO10:SQX10"/>
    <mergeCell ref="SQY10:SRH10"/>
    <mergeCell ref="SNM10:SNV10"/>
    <mergeCell ref="SNW10:SOF10"/>
    <mergeCell ref="SOG10:SOP10"/>
    <mergeCell ref="SOQ10:SOZ10"/>
    <mergeCell ref="SPA10:SPJ10"/>
    <mergeCell ref="TAY10:TBH10"/>
    <mergeCell ref="TBI10:TBR10"/>
    <mergeCell ref="TBS10:TCB10"/>
    <mergeCell ref="TCC10:TCL10"/>
    <mergeCell ref="TCM10:TCV10"/>
    <mergeCell ref="SZA10:SZJ10"/>
    <mergeCell ref="SZK10:SZT10"/>
    <mergeCell ref="SZU10:TAD10"/>
    <mergeCell ref="TAE10:TAN10"/>
    <mergeCell ref="TAO10:TAX10"/>
    <mergeCell ref="SXC10:SXL10"/>
    <mergeCell ref="SXM10:SXV10"/>
    <mergeCell ref="SXW10:SYF10"/>
    <mergeCell ref="SYG10:SYP10"/>
    <mergeCell ref="SYQ10:SYZ10"/>
    <mergeCell ref="SVE10:SVN10"/>
    <mergeCell ref="SVO10:SVX10"/>
    <mergeCell ref="SVY10:SWH10"/>
    <mergeCell ref="SWI10:SWR10"/>
    <mergeCell ref="SWS10:SXB10"/>
    <mergeCell ref="TIQ10:TIZ10"/>
    <mergeCell ref="TJA10:TJJ10"/>
    <mergeCell ref="TJK10:TJT10"/>
    <mergeCell ref="TJU10:TKD10"/>
    <mergeCell ref="TKE10:TKN10"/>
    <mergeCell ref="TGS10:THB10"/>
    <mergeCell ref="THC10:THL10"/>
    <mergeCell ref="THM10:THV10"/>
    <mergeCell ref="THW10:TIF10"/>
    <mergeCell ref="TIG10:TIP10"/>
    <mergeCell ref="TEU10:TFD10"/>
    <mergeCell ref="TFE10:TFN10"/>
    <mergeCell ref="TFO10:TFX10"/>
    <mergeCell ref="TFY10:TGH10"/>
    <mergeCell ref="TGI10:TGR10"/>
    <mergeCell ref="TCW10:TDF10"/>
    <mergeCell ref="TDG10:TDP10"/>
    <mergeCell ref="TDQ10:TDZ10"/>
    <mergeCell ref="TEA10:TEJ10"/>
    <mergeCell ref="TEK10:TET10"/>
    <mergeCell ref="TQI10:TQR10"/>
    <mergeCell ref="TQS10:TRB10"/>
    <mergeCell ref="TRC10:TRL10"/>
    <mergeCell ref="TRM10:TRV10"/>
    <mergeCell ref="TRW10:TSF10"/>
    <mergeCell ref="TOK10:TOT10"/>
    <mergeCell ref="TOU10:TPD10"/>
    <mergeCell ref="TPE10:TPN10"/>
    <mergeCell ref="TPO10:TPX10"/>
    <mergeCell ref="TPY10:TQH10"/>
    <mergeCell ref="TMM10:TMV10"/>
    <mergeCell ref="TMW10:TNF10"/>
    <mergeCell ref="TNG10:TNP10"/>
    <mergeCell ref="TNQ10:TNZ10"/>
    <mergeCell ref="TOA10:TOJ10"/>
    <mergeCell ref="TKO10:TKX10"/>
    <mergeCell ref="TKY10:TLH10"/>
    <mergeCell ref="TLI10:TLR10"/>
    <mergeCell ref="TLS10:TMB10"/>
    <mergeCell ref="TMC10:TML10"/>
    <mergeCell ref="TYA10:TYJ10"/>
    <mergeCell ref="TYK10:TYT10"/>
    <mergeCell ref="TYU10:TZD10"/>
    <mergeCell ref="TZE10:TZN10"/>
    <mergeCell ref="TZO10:TZX10"/>
    <mergeCell ref="TWC10:TWL10"/>
    <mergeCell ref="TWM10:TWV10"/>
    <mergeCell ref="TWW10:TXF10"/>
    <mergeCell ref="TXG10:TXP10"/>
    <mergeCell ref="TXQ10:TXZ10"/>
    <mergeCell ref="TUE10:TUN10"/>
    <mergeCell ref="TUO10:TUX10"/>
    <mergeCell ref="TUY10:TVH10"/>
    <mergeCell ref="TVI10:TVR10"/>
    <mergeCell ref="TVS10:TWB10"/>
    <mergeCell ref="TSG10:TSP10"/>
    <mergeCell ref="TSQ10:TSZ10"/>
    <mergeCell ref="TTA10:TTJ10"/>
    <mergeCell ref="TTK10:TTT10"/>
    <mergeCell ref="TTU10:TUD10"/>
    <mergeCell ref="UFS10:UGB10"/>
    <mergeCell ref="UGC10:UGL10"/>
    <mergeCell ref="UGM10:UGV10"/>
    <mergeCell ref="UGW10:UHF10"/>
    <mergeCell ref="UHG10:UHP10"/>
    <mergeCell ref="UDU10:UED10"/>
    <mergeCell ref="UEE10:UEN10"/>
    <mergeCell ref="UEO10:UEX10"/>
    <mergeCell ref="UEY10:UFH10"/>
    <mergeCell ref="UFI10:UFR10"/>
    <mergeCell ref="UBW10:UCF10"/>
    <mergeCell ref="UCG10:UCP10"/>
    <mergeCell ref="UCQ10:UCZ10"/>
    <mergeCell ref="UDA10:UDJ10"/>
    <mergeCell ref="UDK10:UDT10"/>
    <mergeCell ref="TZY10:UAH10"/>
    <mergeCell ref="UAI10:UAR10"/>
    <mergeCell ref="UAS10:UBB10"/>
    <mergeCell ref="UBC10:UBL10"/>
    <mergeCell ref="UBM10:UBV10"/>
    <mergeCell ref="UNK10:UNT10"/>
    <mergeCell ref="UNU10:UOD10"/>
    <mergeCell ref="UOE10:UON10"/>
    <mergeCell ref="UOO10:UOX10"/>
    <mergeCell ref="UOY10:UPH10"/>
    <mergeCell ref="ULM10:ULV10"/>
    <mergeCell ref="ULW10:UMF10"/>
    <mergeCell ref="UMG10:UMP10"/>
    <mergeCell ref="UMQ10:UMZ10"/>
    <mergeCell ref="UNA10:UNJ10"/>
    <mergeCell ref="UJO10:UJX10"/>
    <mergeCell ref="UJY10:UKH10"/>
    <mergeCell ref="UKI10:UKR10"/>
    <mergeCell ref="UKS10:ULB10"/>
    <mergeCell ref="ULC10:ULL10"/>
    <mergeCell ref="UHQ10:UHZ10"/>
    <mergeCell ref="UIA10:UIJ10"/>
    <mergeCell ref="UIK10:UIT10"/>
    <mergeCell ref="UIU10:UJD10"/>
    <mergeCell ref="UJE10:UJN10"/>
    <mergeCell ref="UVC10:UVL10"/>
    <mergeCell ref="UVM10:UVV10"/>
    <mergeCell ref="UVW10:UWF10"/>
    <mergeCell ref="UWG10:UWP10"/>
    <mergeCell ref="UWQ10:UWZ10"/>
    <mergeCell ref="UTE10:UTN10"/>
    <mergeCell ref="UTO10:UTX10"/>
    <mergeCell ref="UTY10:UUH10"/>
    <mergeCell ref="UUI10:UUR10"/>
    <mergeCell ref="UUS10:UVB10"/>
    <mergeCell ref="URG10:URP10"/>
    <mergeCell ref="URQ10:URZ10"/>
    <mergeCell ref="USA10:USJ10"/>
    <mergeCell ref="USK10:UST10"/>
    <mergeCell ref="USU10:UTD10"/>
    <mergeCell ref="UPI10:UPR10"/>
    <mergeCell ref="UPS10:UQB10"/>
    <mergeCell ref="UQC10:UQL10"/>
    <mergeCell ref="UQM10:UQV10"/>
    <mergeCell ref="UQW10:URF10"/>
    <mergeCell ref="VCU10:VDD10"/>
    <mergeCell ref="VDE10:VDN10"/>
    <mergeCell ref="VDO10:VDX10"/>
    <mergeCell ref="VDY10:VEB10"/>
    <mergeCell ref="VAW10:VBF10"/>
    <mergeCell ref="VBG10:VBP10"/>
    <mergeCell ref="VBQ10:VBZ10"/>
    <mergeCell ref="VCA10:VCJ10"/>
    <mergeCell ref="VCK10:VCT10"/>
    <mergeCell ref="UYY10:UZH10"/>
    <mergeCell ref="UZI10:UZR10"/>
    <mergeCell ref="UZS10:VAB10"/>
    <mergeCell ref="VAC10:VAL10"/>
    <mergeCell ref="VAM10:VAV10"/>
    <mergeCell ref="UXA10:UXJ10"/>
    <mergeCell ref="UXK10:UXT10"/>
    <mergeCell ref="UXU10:UYD10"/>
    <mergeCell ref="UYE10:UYN10"/>
    <mergeCell ref="UYO10:UYX1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Normal="100" workbookViewId="0">
      <selection activeCell="A52" sqref="A52:XFD52"/>
    </sheetView>
  </sheetViews>
  <sheetFormatPr baseColWidth="10" defaultColWidth="10.85546875" defaultRowHeight="12.75" x14ac:dyDescent="0.2"/>
  <cols>
    <col min="1" max="1" width="4.7109375" style="5" customWidth="1"/>
    <col min="2" max="2" width="8.7109375" style="3" customWidth="1"/>
    <col min="3" max="3" width="18.7109375" style="3" customWidth="1"/>
    <col min="4" max="4" width="30.7109375" style="1" customWidth="1"/>
    <col min="5" max="5" width="18.5703125" style="1" bestFit="1" customWidth="1"/>
    <col min="6" max="7" width="8.7109375" style="5" customWidth="1"/>
    <col min="8" max="8" width="8.7109375" style="11" customWidth="1"/>
    <col min="9" max="10" width="8.7109375" style="5" customWidth="1"/>
    <col min="11" max="12" width="8.7109375" style="13" customWidth="1"/>
    <col min="13" max="16384" width="10.85546875" style="1"/>
  </cols>
  <sheetData>
    <row r="1" spans="1:12" customFormat="1" x14ac:dyDescent="0.2">
      <c r="A1" s="13"/>
      <c r="B1" s="13"/>
      <c r="C1" s="13"/>
      <c r="D1" s="13"/>
      <c r="E1" s="13"/>
      <c r="F1" s="13"/>
      <c r="G1" s="13"/>
      <c r="H1" s="14"/>
      <c r="I1" s="13"/>
      <c r="J1" s="13"/>
      <c r="K1" s="13"/>
      <c r="L1" s="13"/>
    </row>
    <row r="2" spans="1:12" customFormat="1" x14ac:dyDescent="0.2">
      <c r="A2" s="13"/>
      <c r="B2" s="13"/>
      <c r="C2" s="13"/>
      <c r="D2" s="13"/>
      <c r="E2" s="15" t="s">
        <v>1</v>
      </c>
      <c r="F2" s="15" t="s">
        <v>81</v>
      </c>
      <c r="G2" s="15"/>
      <c r="H2" s="15"/>
      <c r="I2" s="13"/>
      <c r="J2" s="13"/>
      <c r="K2" s="13"/>
      <c r="L2" s="13"/>
    </row>
    <row r="3" spans="1:12" customFormat="1" x14ac:dyDescent="0.2">
      <c r="A3" s="13"/>
      <c r="B3" s="13"/>
      <c r="C3" s="13"/>
      <c r="D3" s="13"/>
      <c r="E3" s="15"/>
      <c r="F3" s="15"/>
      <c r="G3" s="15"/>
      <c r="H3" s="15"/>
      <c r="I3" s="13"/>
      <c r="J3" s="13"/>
      <c r="K3" s="13"/>
      <c r="L3" s="13"/>
    </row>
    <row r="4" spans="1:12" customFormat="1" x14ac:dyDescent="0.2">
      <c r="A4" s="13"/>
      <c r="B4" s="13"/>
      <c r="C4" s="13"/>
      <c r="D4" s="13"/>
      <c r="E4" s="15" t="s">
        <v>2</v>
      </c>
      <c r="F4" s="15"/>
      <c r="G4" s="15" t="s">
        <v>3</v>
      </c>
      <c r="H4" s="15"/>
      <c r="I4" s="13"/>
      <c r="J4" s="13"/>
      <c r="K4" s="13"/>
      <c r="L4" s="13"/>
    </row>
    <row r="5" spans="1:12" customFormat="1" x14ac:dyDescent="0.2">
      <c r="A5" s="13"/>
      <c r="B5" s="13"/>
      <c r="C5" s="13"/>
      <c r="D5" s="13"/>
      <c r="E5" s="15" t="s">
        <v>4</v>
      </c>
      <c r="F5" s="15"/>
      <c r="G5" s="15" t="s">
        <v>83</v>
      </c>
      <c r="H5" s="15"/>
      <c r="I5" s="13"/>
      <c r="J5" s="13"/>
      <c r="K5" s="13"/>
      <c r="L5" s="13"/>
    </row>
    <row r="6" spans="1:12" customFormat="1" x14ac:dyDescent="0.2">
      <c r="A6" s="13"/>
      <c r="B6" s="13"/>
      <c r="C6" s="13"/>
      <c r="D6" s="13"/>
      <c r="E6" s="15" t="s">
        <v>5</v>
      </c>
      <c r="F6" s="15"/>
      <c r="G6" s="15" t="s">
        <v>82</v>
      </c>
      <c r="H6" s="15"/>
      <c r="I6" s="13"/>
      <c r="J6" s="13"/>
      <c r="K6" s="13"/>
      <c r="L6" s="13"/>
    </row>
    <row r="7" spans="1:12" customFormat="1" x14ac:dyDescent="0.2">
      <c r="A7" s="13"/>
      <c r="B7" s="13"/>
      <c r="C7" s="13"/>
      <c r="D7" s="13"/>
      <c r="E7" s="15" t="s">
        <v>6</v>
      </c>
      <c r="F7" s="5"/>
      <c r="G7" s="25">
        <v>43249</v>
      </c>
      <c r="H7" s="15"/>
      <c r="I7" s="13"/>
      <c r="J7" s="13"/>
      <c r="K7" s="13"/>
      <c r="L7" s="13"/>
    </row>
    <row r="8" spans="1:12" customForma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customFormat="1" ht="20.25" x14ac:dyDescent="0.2">
      <c r="A9" s="28" t="s">
        <v>184</v>
      </c>
      <c r="B9" s="28"/>
      <c r="C9" s="28"/>
      <c r="D9" s="28"/>
      <c r="E9" s="28"/>
      <c r="F9" s="28"/>
      <c r="G9" s="28"/>
      <c r="H9" s="28"/>
      <c r="I9" s="28"/>
      <c r="J9" s="28"/>
      <c r="K9" s="13"/>
      <c r="L9" s="13"/>
    </row>
    <row r="10" spans="1:12" customFormat="1" ht="20.25" x14ac:dyDescent="0.2">
      <c r="A10" s="28" t="s">
        <v>99</v>
      </c>
      <c r="B10" s="28"/>
      <c r="C10" s="28"/>
      <c r="D10" s="28"/>
      <c r="E10" s="28"/>
      <c r="F10" s="28"/>
      <c r="G10" s="28"/>
      <c r="H10" s="28"/>
      <c r="I10" s="28"/>
      <c r="J10" s="28"/>
      <c r="K10" s="13"/>
      <c r="L10" s="13"/>
    </row>
    <row r="11" spans="1:12" customFormat="1" ht="13.5" thickBo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customFormat="1" ht="13.5" thickBot="1" x14ac:dyDescent="0.25">
      <c r="A12" s="12" t="s">
        <v>9</v>
      </c>
      <c r="B12" s="16" t="s">
        <v>0</v>
      </c>
      <c r="C12" s="16" t="s">
        <v>23</v>
      </c>
      <c r="D12" s="16" t="s">
        <v>24</v>
      </c>
      <c r="E12" s="16" t="s">
        <v>1</v>
      </c>
      <c r="F12" s="12" t="s">
        <v>100</v>
      </c>
      <c r="G12" s="12" t="s">
        <v>101</v>
      </c>
      <c r="H12" s="12" t="s">
        <v>102</v>
      </c>
      <c r="I12" s="12" t="s">
        <v>242</v>
      </c>
      <c r="J12" s="12" t="s">
        <v>12</v>
      </c>
      <c r="K12" s="12">
        <v>6</v>
      </c>
      <c r="L12" s="12">
        <v>5</v>
      </c>
    </row>
    <row r="13" spans="1:12" customForma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customFormat="1" x14ac:dyDescent="0.2">
      <c r="A14" s="4"/>
      <c r="B14" s="15" t="s">
        <v>7</v>
      </c>
      <c r="C14" s="2" t="s">
        <v>27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customForma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customFormat="1" x14ac:dyDescent="0.2">
      <c r="A16" s="13"/>
      <c r="B16" s="13"/>
      <c r="C16" s="6" t="s">
        <v>21</v>
      </c>
      <c r="D16" s="1"/>
      <c r="E16" s="13"/>
      <c r="F16" s="13"/>
      <c r="G16" s="13"/>
      <c r="H16" s="13"/>
      <c r="I16" s="13"/>
      <c r="J16" s="13"/>
      <c r="K16" s="13"/>
      <c r="L16" s="13"/>
    </row>
    <row r="17" spans="1:12" customFormat="1" x14ac:dyDescent="0.2">
      <c r="A17" s="7">
        <v>1</v>
      </c>
      <c r="B17" s="20">
        <v>19178</v>
      </c>
      <c r="C17" s="8" t="s">
        <v>52</v>
      </c>
      <c r="D17" s="8" t="s">
        <v>53</v>
      </c>
      <c r="E17" s="8" t="s">
        <v>49</v>
      </c>
      <c r="F17" s="7">
        <v>81</v>
      </c>
      <c r="G17" s="7">
        <v>80</v>
      </c>
      <c r="H17" s="10">
        <v>75</v>
      </c>
      <c r="I17" s="10">
        <v>69</v>
      </c>
      <c r="J17" s="9">
        <f t="shared" ref="J17:J23" si="0">SUM(F17:I17)</f>
        <v>305</v>
      </c>
      <c r="K17" s="10">
        <v>11</v>
      </c>
      <c r="L17" s="10">
        <v>13</v>
      </c>
    </row>
    <row r="18" spans="1:12" customFormat="1" x14ac:dyDescent="0.2">
      <c r="A18" s="7">
        <v>2</v>
      </c>
      <c r="B18" s="20">
        <v>33326</v>
      </c>
      <c r="C18" s="8" t="s">
        <v>54</v>
      </c>
      <c r="D18" s="8" t="s">
        <v>55</v>
      </c>
      <c r="E18" s="8" t="s">
        <v>56</v>
      </c>
      <c r="F18" s="7">
        <v>65</v>
      </c>
      <c r="G18" s="7">
        <v>59</v>
      </c>
      <c r="H18" s="10">
        <v>62</v>
      </c>
      <c r="I18" s="10">
        <v>73</v>
      </c>
      <c r="J18" s="9">
        <f t="shared" si="0"/>
        <v>259</v>
      </c>
      <c r="K18" s="10">
        <v>6</v>
      </c>
      <c r="L18" s="10">
        <v>10</v>
      </c>
    </row>
    <row r="19" spans="1:12" customFormat="1" x14ac:dyDescent="0.2">
      <c r="A19" s="7">
        <v>3</v>
      </c>
      <c r="B19" s="20">
        <v>30835</v>
      </c>
      <c r="C19" s="8" t="s">
        <v>109</v>
      </c>
      <c r="D19" s="8" t="s">
        <v>57</v>
      </c>
      <c r="E19" s="8" t="s">
        <v>30</v>
      </c>
      <c r="F19" s="7">
        <v>56</v>
      </c>
      <c r="G19" s="7">
        <v>58</v>
      </c>
      <c r="H19" s="10">
        <v>62</v>
      </c>
      <c r="I19" s="10">
        <v>47</v>
      </c>
      <c r="J19" s="9">
        <f t="shared" si="0"/>
        <v>223</v>
      </c>
      <c r="K19" s="10">
        <v>3</v>
      </c>
      <c r="L19" s="10">
        <v>2</v>
      </c>
    </row>
    <row r="20" spans="1:12" customFormat="1" x14ac:dyDescent="0.2">
      <c r="A20" s="7">
        <v>4</v>
      </c>
      <c r="B20" s="20">
        <v>31132</v>
      </c>
      <c r="C20" s="8" t="s">
        <v>108</v>
      </c>
      <c r="D20" s="8" t="s">
        <v>105</v>
      </c>
      <c r="E20" s="8" t="s">
        <v>30</v>
      </c>
      <c r="F20" s="7">
        <v>39</v>
      </c>
      <c r="G20" s="7">
        <v>55</v>
      </c>
      <c r="H20" s="10">
        <v>54</v>
      </c>
      <c r="I20" s="10">
        <v>69</v>
      </c>
      <c r="J20" s="9">
        <f t="shared" si="0"/>
        <v>217</v>
      </c>
      <c r="K20" s="10">
        <v>1</v>
      </c>
      <c r="L20" s="10">
        <v>7</v>
      </c>
    </row>
    <row r="21" spans="1:12" customFormat="1" x14ac:dyDescent="0.2">
      <c r="A21" s="7">
        <v>5</v>
      </c>
      <c r="B21" s="20">
        <v>31800</v>
      </c>
      <c r="C21" s="8" t="s">
        <v>54</v>
      </c>
      <c r="D21" s="8" t="s">
        <v>106</v>
      </c>
      <c r="E21" s="8" t="s">
        <v>30</v>
      </c>
      <c r="F21" s="7">
        <v>41</v>
      </c>
      <c r="G21" s="7">
        <v>56</v>
      </c>
      <c r="H21" s="10">
        <v>56</v>
      </c>
      <c r="I21" s="10">
        <v>50</v>
      </c>
      <c r="J21" s="9">
        <f t="shared" si="0"/>
        <v>203</v>
      </c>
      <c r="K21" s="10">
        <v>1</v>
      </c>
      <c r="L21" s="10">
        <v>2</v>
      </c>
    </row>
    <row r="22" spans="1:12" customFormat="1" x14ac:dyDescent="0.2">
      <c r="A22" s="7">
        <v>6</v>
      </c>
      <c r="B22" s="20">
        <v>94256</v>
      </c>
      <c r="C22" s="8" t="s">
        <v>61</v>
      </c>
      <c r="D22" s="8" t="s">
        <v>107</v>
      </c>
      <c r="E22" s="8" t="s">
        <v>30</v>
      </c>
      <c r="F22" s="7">
        <v>36</v>
      </c>
      <c r="G22" s="7">
        <v>41</v>
      </c>
      <c r="H22" s="10">
        <v>60</v>
      </c>
      <c r="I22" s="10">
        <v>36</v>
      </c>
      <c r="J22" s="9">
        <f t="shared" si="0"/>
        <v>173</v>
      </c>
      <c r="K22" s="10">
        <v>2</v>
      </c>
      <c r="L22" s="10">
        <v>8</v>
      </c>
    </row>
    <row r="23" spans="1:12" customFormat="1" x14ac:dyDescent="0.2">
      <c r="A23" s="7">
        <v>7</v>
      </c>
      <c r="B23" s="20">
        <v>89824</v>
      </c>
      <c r="C23" s="8" t="s">
        <v>115</v>
      </c>
      <c r="D23" s="8" t="s">
        <v>116</v>
      </c>
      <c r="E23" s="8" t="s">
        <v>114</v>
      </c>
      <c r="F23" s="7">
        <v>31</v>
      </c>
      <c r="G23" s="7">
        <v>38</v>
      </c>
      <c r="H23" s="10">
        <v>37</v>
      </c>
      <c r="I23" s="10">
        <v>44</v>
      </c>
      <c r="J23" s="9">
        <f t="shared" si="0"/>
        <v>150</v>
      </c>
      <c r="K23" s="10">
        <v>1</v>
      </c>
      <c r="L23" s="10">
        <v>3</v>
      </c>
    </row>
    <row r="24" spans="1:12" customForma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customFormat="1" x14ac:dyDescent="0.2">
      <c r="A25" s="13"/>
      <c r="B25" s="13"/>
      <c r="C25" s="6" t="s">
        <v>20</v>
      </c>
      <c r="D25" s="1"/>
      <c r="E25" s="13"/>
      <c r="F25" s="13"/>
      <c r="G25" s="13"/>
      <c r="H25" s="13"/>
      <c r="I25" s="13"/>
      <c r="J25" s="13"/>
      <c r="K25" s="13"/>
      <c r="L25" s="13"/>
    </row>
    <row r="26" spans="1:12" customFormat="1" x14ac:dyDescent="0.2">
      <c r="A26" s="7">
        <v>1</v>
      </c>
      <c r="B26" s="20">
        <v>33202</v>
      </c>
      <c r="C26" s="8" t="s">
        <v>113</v>
      </c>
      <c r="D26" s="27" t="s">
        <v>111</v>
      </c>
      <c r="E26" s="8" t="s">
        <v>33</v>
      </c>
      <c r="F26" s="7">
        <v>38</v>
      </c>
      <c r="G26" s="7">
        <v>53</v>
      </c>
      <c r="H26" s="10">
        <v>59</v>
      </c>
      <c r="I26" s="10">
        <v>48</v>
      </c>
      <c r="J26" s="9">
        <f>SUM(F26:I26)</f>
        <v>198</v>
      </c>
      <c r="K26" s="10">
        <v>5</v>
      </c>
      <c r="L26" s="10">
        <v>5</v>
      </c>
    </row>
    <row r="27" spans="1:12" customFormat="1" x14ac:dyDescent="0.2">
      <c r="A27" s="7">
        <v>2</v>
      </c>
      <c r="B27" s="20">
        <v>32965</v>
      </c>
      <c r="C27" s="8" t="s">
        <v>230</v>
      </c>
      <c r="D27" s="27" t="s">
        <v>231</v>
      </c>
      <c r="E27" s="8" t="s">
        <v>30</v>
      </c>
      <c r="F27" s="7">
        <v>27</v>
      </c>
      <c r="G27" s="7">
        <v>35</v>
      </c>
      <c r="H27" s="10">
        <v>42</v>
      </c>
      <c r="I27" s="10">
        <v>31</v>
      </c>
      <c r="J27" s="9">
        <f>SUM(F27:I27)</f>
        <v>135</v>
      </c>
      <c r="K27" s="10">
        <v>1</v>
      </c>
      <c r="L27" s="10">
        <v>6</v>
      </c>
    </row>
    <row r="28" spans="1:12" customFormat="1" x14ac:dyDescent="0.2">
      <c r="A28" s="7">
        <v>3</v>
      </c>
      <c r="B28" s="20">
        <v>86700</v>
      </c>
      <c r="C28" s="8" t="s">
        <v>112</v>
      </c>
      <c r="D28" s="27" t="s">
        <v>110</v>
      </c>
      <c r="E28" s="8" t="s">
        <v>114</v>
      </c>
      <c r="F28" s="7">
        <v>38</v>
      </c>
      <c r="G28" s="7">
        <v>42</v>
      </c>
      <c r="H28" s="10">
        <v>34</v>
      </c>
      <c r="I28" s="10">
        <v>20</v>
      </c>
      <c r="J28" s="9">
        <f>SUM(F28:I28)</f>
        <v>134</v>
      </c>
      <c r="K28" s="10">
        <v>0</v>
      </c>
      <c r="L28" s="10">
        <v>4</v>
      </c>
    </row>
    <row r="29" spans="1:12" customFormat="1" x14ac:dyDescent="0.2">
      <c r="A29" s="7">
        <v>4</v>
      </c>
      <c r="B29" s="20">
        <v>32409</v>
      </c>
      <c r="C29" s="8" t="s">
        <v>58</v>
      </c>
      <c r="D29" s="27" t="s">
        <v>59</v>
      </c>
      <c r="E29" s="8" t="s">
        <v>60</v>
      </c>
      <c r="F29" s="7">
        <v>30</v>
      </c>
      <c r="G29" s="7">
        <v>46</v>
      </c>
      <c r="H29" s="10">
        <v>33</v>
      </c>
      <c r="I29" s="10">
        <v>21</v>
      </c>
      <c r="J29" s="9">
        <f>SUM(F29:I29)</f>
        <v>130</v>
      </c>
      <c r="K29" s="10">
        <v>1</v>
      </c>
      <c r="L29" s="10">
        <v>3</v>
      </c>
    </row>
    <row r="30" spans="1:12" customFormat="1" x14ac:dyDescent="0.2">
      <c r="A30" s="7">
        <v>5</v>
      </c>
      <c r="B30" s="20">
        <v>86848</v>
      </c>
      <c r="C30" s="8" t="s">
        <v>96</v>
      </c>
      <c r="D30" s="27" t="s">
        <v>97</v>
      </c>
      <c r="E30" s="8" t="s">
        <v>30</v>
      </c>
      <c r="F30" s="7">
        <v>28</v>
      </c>
      <c r="G30" s="7">
        <v>24</v>
      </c>
      <c r="H30" s="10">
        <v>29</v>
      </c>
      <c r="I30" s="10">
        <v>23</v>
      </c>
      <c r="J30" s="9">
        <f>SUM(F30:I30)</f>
        <v>104</v>
      </c>
      <c r="K30" s="10">
        <v>1</v>
      </c>
      <c r="L30" s="10">
        <v>2</v>
      </c>
    </row>
    <row r="31" spans="1:12" customForma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2">
      <c r="A32" s="13"/>
      <c r="B32" s="13"/>
      <c r="C32" s="6" t="s">
        <v>19</v>
      </c>
      <c r="E32" s="13"/>
      <c r="F32" s="13"/>
      <c r="G32" s="13"/>
      <c r="H32" s="13"/>
      <c r="I32" s="13"/>
      <c r="J32" s="13"/>
    </row>
    <row r="33" spans="1:12" customFormat="1" x14ac:dyDescent="0.2">
      <c r="A33" s="7">
        <v>1</v>
      </c>
      <c r="B33" s="20">
        <v>33004</v>
      </c>
      <c r="C33" s="8" t="s">
        <v>61</v>
      </c>
      <c r="D33" s="27" t="s">
        <v>62</v>
      </c>
      <c r="E33" s="8" t="s">
        <v>33</v>
      </c>
      <c r="F33" s="7">
        <v>33</v>
      </c>
      <c r="G33" s="7">
        <v>61</v>
      </c>
      <c r="H33" s="10">
        <v>65</v>
      </c>
      <c r="I33" s="10">
        <v>42</v>
      </c>
      <c r="J33" s="9">
        <f>SUM(F33:I33)</f>
        <v>201</v>
      </c>
      <c r="K33" s="10">
        <v>4</v>
      </c>
      <c r="L33" s="10">
        <v>7</v>
      </c>
    </row>
    <row r="34" spans="1:12" x14ac:dyDescent="0.2">
      <c r="A34" s="7">
        <v>2</v>
      </c>
      <c r="B34" s="20">
        <v>33002</v>
      </c>
      <c r="C34" s="8" t="s">
        <v>63</v>
      </c>
      <c r="D34" s="27" t="s">
        <v>37</v>
      </c>
      <c r="E34" s="8" t="s">
        <v>33</v>
      </c>
      <c r="F34" s="7">
        <v>26</v>
      </c>
      <c r="G34" s="7">
        <v>52</v>
      </c>
      <c r="H34" s="10">
        <v>57</v>
      </c>
      <c r="I34" s="10">
        <v>41</v>
      </c>
      <c r="J34" s="9">
        <f t="shared" ref="J34:J36" si="1">SUM(F34:I34)</f>
        <v>176</v>
      </c>
      <c r="K34" s="10">
        <v>1</v>
      </c>
      <c r="L34" s="10">
        <v>8</v>
      </c>
    </row>
    <row r="35" spans="1:12" customFormat="1" x14ac:dyDescent="0.2">
      <c r="A35" s="7">
        <v>3</v>
      </c>
      <c r="B35" s="20">
        <v>89205</v>
      </c>
      <c r="C35" s="8" t="s">
        <v>104</v>
      </c>
      <c r="D35" s="27" t="s">
        <v>103</v>
      </c>
      <c r="E35" s="8" t="s">
        <v>33</v>
      </c>
      <c r="F35" s="7">
        <v>23</v>
      </c>
      <c r="G35" s="7">
        <v>24</v>
      </c>
      <c r="H35" s="10">
        <v>45</v>
      </c>
      <c r="I35" s="10">
        <v>47</v>
      </c>
      <c r="J35" s="9">
        <f t="shared" si="1"/>
        <v>139</v>
      </c>
      <c r="K35" s="10">
        <v>1</v>
      </c>
      <c r="L35" s="10">
        <v>4</v>
      </c>
    </row>
    <row r="36" spans="1:12" customFormat="1" x14ac:dyDescent="0.2">
      <c r="A36" s="7">
        <v>4</v>
      </c>
      <c r="B36" s="20">
        <v>33008</v>
      </c>
      <c r="C36" s="8" t="s">
        <v>193</v>
      </c>
      <c r="D36" s="27" t="s">
        <v>229</v>
      </c>
      <c r="E36" s="8" t="s">
        <v>33</v>
      </c>
      <c r="F36" s="7">
        <v>10</v>
      </c>
      <c r="G36" s="7">
        <v>30</v>
      </c>
      <c r="H36" s="10">
        <v>14</v>
      </c>
      <c r="I36" s="10">
        <v>26</v>
      </c>
      <c r="J36" s="9">
        <f t="shared" si="1"/>
        <v>80</v>
      </c>
      <c r="K36" s="10">
        <v>1</v>
      </c>
      <c r="L36" s="10">
        <v>2</v>
      </c>
    </row>
    <row r="37" spans="1:12" customForma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customFormat="1" x14ac:dyDescent="0.2">
      <c r="A38" s="4"/>
      <c r="B38" s="15" t="s">
        <v>7</v>
      </c>
      <c r="C38" s="2" t="s">
        <v>22</v>
      </c>
      <c r="D38" s="13"/>
      <c r="E38" s="13"/>
      <c r="F38" s="13"/>
      <c r="G38" s="13"/>
      <c r="H38" s="13"/>
      <c r="I38" s="13"/>
      <c r="J38" s="13"/>
      <c r="K38" s="13"/>
      <c r="L38" s="13"/>
    </row>
    <row r="39" spans="1:12" customForma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customFormat="1" x14ac:dyDescent="0.2">
      <c r="A40" s="13"/>
      <c r="B40" s="13"/>
      <c r="C40" s="6" t="s">
        <v>21</v>
      </c>
      <c r="D40" s="1"/>
      <c r="E40" s="13"/>
      <c r="F40" s="13"/>
      <c r="G40" s="13"/>
      <c r="H40" s="13"/>
      <c r="I40" s="13"/>
      <c r="J40" s="13"/>
      <c r="K40" s="13"/>
      <c r="L40" s="13"/>
    </row>
    <row r="41" spans="1:12" customFormat="1" x14ac:dyDescent="0.2">
      <c r="A41" s="7">
        <v>1</v>
      </c>
      <c r="B41" s="20">
        <v>13093</v>
      </c>
      <c r="C41" s="8" t="s">
        <v>64</v>
      </c>
      <c r="D41" s="8" t="s">
        <v>65</v>
      </c>
      <c r="E41" s="8" t="s">
        <v>49</v>
      </c>
      <c r="F41" s="7">
        <v>72</v>
      </c>
      <c r="G41" s="7">
        <v>72</v>
      </c>
      <c r="H41" s="10">
        <v>80</v>
      </c>
      <c r="I41" s="10">
        <v>89</v>
      </c>
      <c r="J41" s="9">
        <f>SUM(F41:I41)</f>
        <v>313</v>
      </c>
      <c r="K41" s="10">
        <v>14</v>
      </c>
      <c r="L41" s="10">
        <v>12</v>
      </c>
    </row>
    <row r="42" spans="1:12" customFormat="1" x14ac:dyDescent="0.2">
      <c r="A42" s="7">
        <v>2</v>
      </c>
      <c r="B42" s="20">
        <v>31972</v>
      </c>
      <c r="C42" s="8" t="s">
        <v>232</v>
      </c>
      <c r="D42" s="8" t="s">
        <v>233</v>
      </c>
      <c r="E42" s="8" t="s">
        <v>68</v>
      </c>
      <c r="F42" s="7">
        <v>54</v>
      </c>
      <c r="G42" s="7">
        <v>58</v>
      </c>
      <c r="H42" s="10">
        <v>58</v>
      </c>
      <c r="I42" s="10">
        <v>70</v>
      </c>
      <c r="J42" s="9">
        <f>SUM(F42:I42)</f>
        <v>240</v>
      </c>
      <c r="K42" s="10">
        <v>2</v>
      </c>
      <c r="L42" s="10">
        <v>9</v>
      </c>
    </row>
    <row r="43" spans="1:12" customFormat="1" x14ac:dyDescent="0.2">
      <c r="A43" s="7">
        <v>3</v>
      </c>
      <c r="B43" s="20">
        <v>20542</v>
      </c>
      <c r="C43" s="8" t="s">
        <v>28</v>
      </c>
      <c r="D43" s="8" t="s">
        <v>69</v>
      </c>
      <c r="E43" s="8" t="s">
        <v>114</v>
      </c>
      <c r="F43" s="7">
        <v>48</v>
      </c>
      <c r="G43" s="7">
        <v>57</v>
      </c>
      <c r="H43" s="10">
        <v>59</v>
      </c>
      <c r="I43" s="10">
        <v>69</v>
      </c>
      <c r="J43" s="9">
        <f>SUM(F43:I43)</f>
        <v>233</v>
      </c>
      <c r="K43" s="10">
        <v>2</v>
      </c>
      <c r="L43" s="10">
        <v>6</v>
      </c>
    </row>
    <row r="44" spans="1:12" customFormat="1" x14ac:dyDescent="0.2">
      <c r="A44" s="7">
        <v>4</v>
      </c>
      <c r="B44" s="20">
        <v>32771</v>
      </c>
      <c r="C44" s="8" t="s">
        <v>66</v>
      </c>
      <c r="D44" s="8" t="s">
        <v>67</v>
      </c>
      <c r="E44" s="8" t="s">
        <v>68</v>
      </c>
      <c r="F44" s="7">
        <v>41</v>
      </c>
      <c r="G44" s="7">
        <v>51</v>
      </c>
      <c r="H44" s="10">
        <v>63</v>
      </c>
      <c r="I44" s="10">
        <v>72</v>
      </c>
      <c r="J44" s="9">
        <f>SUM(F44:I44)</f>
        <v>227</v>
      </c>
      <c r="K44" s="10">
        <v>5</v>
      </c>
      <c r="L44" s="10">
        <v>6</v>
      </c>
    </row>
    <row r="45" spans="1:12" customForma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customFormat="1" x14ac:dyDescent="0.2">
      <c r="A46" s="13"/>
      <c r="B46" s="13"/>
      <c r="C46" s="6" t="s">
        <v>20</v>
      </c>
      <c r="D46" s="1"/>
      <c r="E46" s="13"/>
      <c r="F46" s="13"/>
      <c r="G46" s="13"/>
      <c r="H46" s="13"/>
      <c r="I46" s="13"/>
      <c r="J46" s="13"/>
      <c r="K46" s="13"/>
      <c r="L46" s="13"/>
    </row>
    <row r="47" spans="1:12" x14ac:dyDescent="0.2">
      <c r="A47" s="7">
        <v>1</v>
      </c>
      <c r="B47" s="20">
        <v>17966</v>
      </c>
      <c r="C47" s="8" t="s">
        <v>71</v>
      </c>
      <c r="D47" s="8" t="s">
        <v>72</v>
      </c>
      <c r="E47" s="8" t="s">
        <v>49</v>
      </c>
      <c r="F47" s="7">
        <v>79</v>
      </c>
      <c r="G47" s="7">
        <v>69</v>
      </c>
      <c r="H47" s="10">
        <v>63</v>
      </c>
      <c r="I47" s="10">
        <v>74</v>
      </c>
      <c r="J47" s="9">
        <f>SUM(F47:I47)</f>
        <v>285</v>
      </c>
      <c r="K47" s="10">
        <v>7</v>
      </c>
      <c r="L47" s="10">
        <v>18</v>
      </c>
    </row>
    <row r="48" spans="1:12" customFormat="1" x14ac:dyDescent="0.2">
      <c r="A48" s="7">
        <v>2</v>
      </c>
      <c r="B48" s="20">
        <v>31971</v>
      </c>
      <c r="C48" s="8" t="s">
        <v>73</v>
      </c>
      <c r="D48" s="8" t="s">
        <v>74</v>
      </c>
      <c r="E48" s="8" t="s">
        <v>68</v>
      </c>
      <c r="F48" s="7">
        <v>48</v>
      </c>
      <c r="G48" s="7">
        <v>41</v>
      </c>
      <c r="H48" s="10">
        <v>58</v>
      </c>
      <c r="I48" s="10">
        <v>55</v>
      </c>
      <c r="J48" s="9">
        <f>SUM(F48:I48)</f>
        <v>202</v>
      </c>
      <c r="K48" s="10">
        <v>1</v>
      </c>
      <c r="L48" s="10">
        <v>4</v>
      </c>
    </row>
    <row r="49" spans="1:12" customFormat="1" x14ac:dyDescent="0.2">
      <c r="A49" s="7">
        <v>3</v>
      </c>
      <c r="B49" s="20">
        <v>32995</v>
      </c>
      <c r="C49" s="8" t="s">
        <v>75</v>
      </c>
      <c r="D49" s="8" t="s">
        <v>76</v>
      </c>
      <c r="E49" s="8" t="s">
        <v>68</v>
      </c>
      <c r="F49" s="7">
        <v>33</v>
      </c>
      <c r="G49" s="7">
        <v>30</v>
      </c>
      <c r="H49" s="10">
        <v>41</v>
      </c>
      <c r="I49" s="10">
        <v>31</v>
      </c>
      <c r="J49" s="9">
        <f>SUM(F49:I49)</f>
        <v>135</v>
      </c>
      <c r="K49" s="10">
        <v>1</v>
      </c>
      <c r="L49" s="10">
        <v>3</v>
      </c>
    </row>
    <row r="50" spans="1:12" customFormat="1" x14ac:dyDescent="0.2">
      <c r="A50" s="13"/>
      <c r="B50" s="21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customForma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customFormat="1" x14ac:dyDescent="0.2">
      <c r="A52" s="5"/>
      <c r="B52" s="3"/>
      <c r="C52" s="3"/>
      <c r="D52" s="1"/>
      <c r="E52" s="1"/>
      <c r="F52" s="5"/>
      <c r="G52" s="5"/>
      <c r="H52" s="11"/>
      <c r="I52" s="5"/>
      <c r="J52" s="5"/>
      <c r="K52" s="13"/>
      <c r="L52" s="13"/>
    </row>
    <row r="54" spans="1:12" customFormat="1" x14ac:dyDescent="0.2">
      <c r="A54" s="5"/>
      <c r="B54" s="3"/>
      <c r="C54" s="3"/>
      <c r="D54" s="1"/>
      <c r="E54" s="1"/>
      <c r="F54" s="5"/>
      <c r="G54" s="5"/>
      <c r="H54" s="11"/>
      <c r="I54" s="5"/>
      <c r="J54" s="5"/>
      <c r="K54" s="13"/>
      <c r="L54" s="13"/>
    </row>
    <row r="55" spans="1:12" customFormat="1" x14ac:dyDescent="0.2">
      <c r="A55" s="5"/>
      <c r="B55" s="3"/>
      <c r="C55" s="3"/>
      <c r="D55" s="1"/>
      <c r="E55" s="1"/>
      <c r="F55" s="5"/>
      <c r="G55" s="5"/>
      <c r="H55" s="11"/>
      <c r="I55" s="5"/>
      <c r="J55" s="5"/>
      <c r="K55" s="13"/>
      <c r="L55" s="13"/>
    </row>
    <row r="56" spans="1:12" customFormat="1" x14ac:dyDescent="0.2">
      <c r="A56" s="5"/>
      <c r="B56" s="3"/>
      <c r="C56" s="3"/>
      <c r="D56" s="1"/>
      <c r="E56" s="1"/>
      <c r="F56" s="5"/>
      <c r="G56" s="5"/>
      <c r="H56" s="11"/>
      <c r="I56" s="5"/>
      <c r="J56" s="5"/>
      <c r="K56" s="13"/>
      <c r="L56" s="13"/>
    </row>
    <row r="57" spans="1:12" customFormat="1" x14ac:dyDescent="0.2">
      <c r="A57" s="5"/>
      <c r="B57" s="3"/>
      <c r="C57" s="3"/>
      <c r="D57" s="1"/>
      <c r="E57" s="1"/>
      <c r="F57" s="5"/>
      <c r="G57" s="5"/>
      <c r="H57" s="11"/>
      <c r="I57" s="5"/>
      <c r="J57" s="5"/>
      <c r="K57" s="13"/>
      <c r="L57" s="13"/>
    </row>
    <row r="58" spans="1:12" customFormat="1" x14ac:dyDescent="0.2">
      <c r="A58" s="5"/>
      <c r="B58" s="3"/>
      <c r="C58" s="3"/>
      <c r="D58" s="1"/>
      <c r="E58" s="1"/>
      <c r="F58" s="5"/>
      <c r="G58" s="5"/>
      <c r="H58" s="11"/>
      <c r="I58" s="5"/>
      <c r="J58" s="5"/>
      <c r="K58" s="13"/>
      <c r="L58" s="13"/>
    </row>
    <row r="60" spans="1:12" customFormat="1" x14ac:dyDescent="0.2">
      <c r="A60" s="5"/>
      <c r="B60" s="3"/>
      <c r="C60" s="3"/>
      <c r="D60" s="1"/>
      <c r="E60" s="1"/>
      <c r="F60" s="5"/>
      <c r="G60" s="5"/>
      <c r="H60" s="11"/>
      <c r="I60" s="5"/>
      <c r="J60" s="5"/>
      <c r="K60" s="13"/>
      <c r="L60" s="13"/>
    </row>
    <row r="61" spans="1:12" customFormat="1" x14ac:dyDescent="0.2">
      <c r="A61" s="5"/>
      <c r="B61" s="3"/>
      <c r="C61" s="3"/>
      <c r="D61" s="1"/>
      <c r="E61" s="1"/>
      <c r="F61" s="5"/>
      <c r="G61" s="5"/>
      <c r="H61" s="11"/>
      <c r="I61" s="5"/>
      <c r="J61" s="5"/>
      <c r="K61" s="13"/>
      <c r="L61" s="13"/>
    </row>
    <row r="62" spans="1:12" customFormat="1" x14ac:dyDescent="0.2">
      <c r="A62" s="5"/>
      <c r="B62" s="3"/>
      <c r="C62" s="3"/>
      <c r="D62" s="1"/>
      <c r="E62" s="1"/>
      <c r="F62" s="5"/>
      <c r="G62" s="5"/>
      <c r="H62" s="11"/>
      <c r="I62" s="5"/>
      <c r="J62" s="5"/>
      <c r="K62" s="13"/>
      <c r="L62" s="13"/>
    </row>
  </sheetData>
  <sortState ref="A50:L52">
    <sortCondition descending="1" ref="J50"/>
  </sortState>
  <mergeCells count="2">
    <mergeCell ref="A10:J10"/>
    <mergeCell ref="A9:J9"/>
  </mergeCells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JJDD</vt:lpstr>
      <vt:lpstr>JJDD (2)</vt:lpstr>
      <vt:lpstr>Cto Navarra1</vt:lpstr>
      <vt:lpstr>Cto Navarra2</vt:lpstr>
      <vt:lpstr>'Cto Navarra1'!Área_de_impresión</vt:lpstr>
      <vt:lpstr>'Cto Navarra2'!Área_de_impresión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José Fernández Ortiz</dc:creator>
  <cp:lastModifiedBy>Josetxo</cp:lastModifiedBy>
  <cp:revision/>
  <cp:lastPrinted>2018-05-03T14:07:31Z</cp:lastPrinted>
  <dcterms:created xsi:type="dcterms:W3CDTF">2002-12-03T09:00:01Z</dcterms:created>
  <dcterms:modified xsi:type="dcterms:W3CDTF">2018-05-03T14:10:17Z</dcterms:modified>
</cp:coreProperties>
</file>